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624"/>
  <workbookPr filterPrivacy="1" showInkAnnotation="0" codeName="ThisWorkbook" hidePivotFieldList="1" autoCompressPictures="0"/>
  <bookViews>
    <workbookView xWindow="0" yWindow="0" windowWidth="25600" windowHeight="14660" tabRatio="788" firstSheet="5" activeTab="5"/>
  </bookViews>
  <sheets>
    <sheet name="参考-秩序册代表团明细" sheetId="4" state="hidden" r:id="rId1"/>
    <sheet name="参考－秩序册各代表团统计" sheetId="5" state="hidden" r:id="rId2"/>
    <sheet name="参考－WFSC Summary" sheetId="2" state="hidden" r:id="rId3"/>
    <sheet name="证件数量" sheetId="9" state="hidden" r:id="rId4"/>
    <sheet name="工作表1" sheetId="6" state="hidden" r:id="rId5"/>
    <sheet name="Ranking" sheetId="13" r:id="rId6"/>
    <sheet name="弃权名单cancelled name list" sheetId="15" r:id="rId7"/>
  </sheets>
  <definedNames>
    <definedName name="_xlnm._FilterDatabase" localSheetId="5" hidden="1">Ranking!$A$4:$F$180</definedName>
    <definedName name="_xlnm._FilterDatabase" localSheetId="2" hidden="1">'参考－WFSC Summary'!$B$3:$K$27</definedName>
    <definedName name="_xlnm.Print_Titles" localSheetId="5">Ranking!$1:$4</definedName>
  </definedNames>
  <calcPr calcId="140001" concurrentCalc="0"/>
  <pivotCaches>
    <pivotCache cacheId="0" r:id="rId8"/>
  </pivotCaches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23" i="6" l="1"/>
  <c r="F24" i="6"/>
  <c r="F25" i="6"/>
  <c r="F26" i="6"/>
  <c r="F27" i="6"/>
  <c r="F28" i="6"/>
  <c r="F29" i="6"/>
  <c r="F30" i="6"/>
  <c r="F31" i="6"/>
  <c r="F32" i="6"/>
  <c r="F33" i="6"/>
  <c r="F34" i="6"/>
  <c r="F35" i="6"/>
  <c r="F36" i="6"/>
  <c r="F37" i="6"/>
  <c r="F38" i="6"/>
  <c r="F39" i="6"/>
  <c r="F40" i="6"/>
  <c r="F41" i="6"/>
  <c r="F42" i="6"/>
  <c r="F43" i="6"/>
  <c r="F44" i="6"/>
  <c r="F45" i="6"/>
  <c r="F46" i="6"/>
  <c r="F47" i="6"/>
  <c r="F48" i="6"/>
  <c r="F49" i="6"/>
  <c r="F50" i="6"/>
  <c r="F51" i="6"/>
  <c r="F22" i="6"/>
  <c r="D23" i="6"/>
  <c r="D24" i="6"/>
  <c r="D25" i="6"/>
  <c r="D26" i="6"/>
  <c r="D27" i="6"/>
  <c r="D28" i="6"/>
  <c r="D29" i="6"/>
  <c r="D30" i="6"/>
  <c r="D31" i="6"/>
  <c r="D32" i="6"/>
  <c r="D33" i="6"/>
  <c r="D34" i="6"/>
  <c r="D35" i="6"/>
  <c r="D36" i="6"/>
  <c r="D37" i="6"/>
  <c r="D38" i="6"/>
  <c r="D39" i="6"/>
  <c r="D40" i="6"/>
  <c r="D41" i="6"/>
  <c r="D42" i="6"/>
  <c r="D43" i="6"/>
  <c r="D44" i="6"/>
  <c r="D45" i="6"/>
  <c r="D46" i="6"/>
  <c r="D47" i="6"/>
  <c r="D48" i="6"/>
  <c r="D49" i="6"/>
  <c r="D50" i="6"/>
  <c r="D51" i="6"/>
  <c r="D22" i="6"/>
  <c r="K11" i="6"/>
  <c r="K12" i="6"/>
  <c r="K13" i="6"/>
  <c r="K3" i="6"/>
  <c r="K4" i="6"/>
  <c r="K5" i="6"/>
  <c r="K6" i="6"/>
  <c r="K7" i="6"/>
  <c r="K8" i="6"/>
  <c r="K9" i="6"/>
  <c r="K10" i="6"/>
  <c r="K2" i="6"/>
  <c r="H3" i="6"/>
  <c r="H4" i="6"/>
  <c r="H5" i="6"/>
  <c r="H6" i="6"/>
  <c r="H7" i="6"/>
  <c r="H8" i="6"/>
  <c r="H9" i="6"/>
  <c r="H10" i="6"/>
  <c r="H2" i="6"/>
  <c r="C3" i="6"/>
  <c r="C4" i="6"/>
  <c r="C2" i="6"/>
  <c r="F24" i="5"/>
  <c r="E24" i="5"/>
  <c r="D24" i="5"/>
  <c r="C24" i="5"/>
  <c r="H27" i="2"/>
  <c r="G27" i="2"/>
</calcChain>
</file>

<file path=xl/sharedStrings.xml><?xml version="1.0" encoding="utf-8"?>
<sst xmlns="http://schemas.openxmlformats.org/spreadsheetml/2006/main" count="1258" uniqueCount="627">
  <si>
    <t>13</t>
    <phoneticPr fontId="1" type="noConversion"/>
  </si>
  <si>
    <t>1领队，1管理，1教练，1国际裁判</t>
    <phoneticPr fontId="1" type="noConversion"/>
  </si>
  <si>
    <t>1国际裁判</t>
    <phoneticPr fontId="1" type="noConversion"/>
  </si>
  <si>
    <t>否</t>
    <phoneticPr fontId="1" type="noConversion"/>
  </si>
  <si>
    <t>3人花式刹停运动员未确认</t>
    <phoneticPr fontId="1" type="noConversion"/>
  </si>
  <si>
    <t>澳大利亚</t>
  </si>
  <si>
    <t>比利时</t>
  </si>
  <si>
    <t>波兰</t>
  </si>
  <si>
    <t>德国</t>
  </si>
  <si>
    <t>俄罗斯联邦</t>
  </si>
  <si>
    <t>Russian Federation</t>
  </si>
  <si>
    <t>法国</t>
  </si>
  <si>
    <t>韩国</t>
  </si>
  <si>
    <t>马来西亚</t>
  </si>
  <si>
    <t>美国</t>
  </si>
  <si>
    <t xml:space="preserve">United States of America </t>
  </si>
  <si>
    <t>南非</t>
  </si>
  <si>
    <t>South Africa</t>
  </si>
  <si>
    <t>日本</t>
  </si>
  <si>
    <t>Japan</t>
  </si>
  <si>
    <t>泰国</t>
  </si>
  <si>
    <t>乌克兰</t>
  </si>
  <si>
    <t>西班牙</t>
  </si>
  <si>
    <t>新加坡</t>
  </si>
  <si>
    <t>意大利</t>
  </si>
  <si>
    <t>印度</t>
  </si>
  <si>
    <t>英国</t>
  </si>
  <si>
    <t>越南</t>
  </si>
  <si>
    <t>中国</t>
  </si>
  <si>
    <t>中国香港</t>
  </si>
  <si>
    <t>Hong Kong,China</t>
  </si>
  <si>
    <t>中华台北</t>
  </si>
  <si>
    <t>合   计</t>
    <phoneticPr fontId="1" type="noConversion"/>
  </si>
  <si>
    <t>北京奥运会出场顺序</t>
  </si>
  <si>
    <t>入场顺序</t>
    <phoneticPr fontId="1" type="noConversion"/>
  </si>
  <si>
    <t>France</t>
  </si>
  <si>
    <t>Australia</t>
  </si>
  <si>
    <t>Belgium</t>
  </si>
  <si>
    <t>Chinese Taipei</t>
  </si>
  <si>
    <t>Italy</t>
  </si>
  <si>
    <t>Korea</t>
  </si>
  <si>
    <t>Poland</t>
  </si>
  <si>
    <t>Singapore</t>
  </si>
  <si>
    <t>Spain</t>
  </si>
  <si>
    <t>Thailand</t>
  </si>
  <si>
    <t>Ukraine</t>
  </si>
  <si>
    <t>国家/地区</t>
    <phoneticPr fontId="1" type="noConversion"/>
  </si>
  <si>
    <t>Vietnam</t>
  </si>
  <si>
    <t>India</t>
  </si>
  <si>
    <t>Country/Area</t>
    <phoneticPr fontId="1" type="noConversion"/>
  </si>
  <si>
    <t xml:space="preserve">Malaysia </t>
  </si>
  <si>
    <t>运动员</t>
    <phoneticPr fontId="1" type="noConversion"/>
  </si>
  <si>
    <t>随从/护送</t>
    <phoneticPr fontId="1" type="noConversion"/>
  </si>
  <si>
    <t>官员/裁判员</t>
    <phoneticPr fontId="1" type="noConversion"/>
  </si>
  <si>
    <t>协会派遣</t>
    <phoneticPr fontId="1" type="noConversion"/>
  </si>
  <si>
    <t>备注</t>
    <phoneticPr fontId="1" type="noConversion"/>
  </si>
  <si>
    <t>领队/教练</t>
    <phoneticPr fontId="1" type="noConversion"/>
  </si>
  <si>
    <t>否</t>
    <phoneticPr fontId="1" type="noConversion"/>
  </si>
  <si>
    <t>Great Britain</t>
    <phoneticPr fontId="1" type="noConversion"/>
  </si>
  <si>
    <t>1名男运动员</t>
    <phoneticPr fontId="1" type="noConversion"/>
  </si>
  <si>
    <t>领队、教练=运动员=2男</t>
    <phoneticPr fontId="1" type="noConversion"/>
  </si>
  <si>
    <t>1名随从待定</t>
    <phoneticPr fontId="1" type="noConversion"/>
  </si>
  <si>
    <t>是</t>
    <phoneticPr fontId="1" type="noConversion"/>
  </si>
  <si>
    <t>否</t>
    <phoneticPr fontId="1" type="noConversion"/>
  </si>
  <si>
    <t>1运动员兼领队</t>
    <phoneticPr fontId="1" type="noConversion"/>
  </si>
  <si>
    <t>1/1</t>
    <phoneticPr fontId="1" type="noConversion"/>
  </si>
  <si>
    <t>是</t>
    <phoneticPr fontId="1" type="noConversion"/>
  </si>
  <si>
    <t>1/1/1</t>
    <phoneticPr fontId="1" type="noConversion"/>
  </si>
  <si>
    <t>2/1/1</t>
    <phoneticPr fontId="1" type="noConversion"/>
  </si>
  <si>
    <t>2领队，1管理，1教练</t>
    <phoneticPr fontId="1" type="noConversion"/>
  </si>
  <si>
    <t>Seba已说明无签证</t>
    <phoneticPr fontId="1" type="noConversion"/>
  </si>
  <si>
    <t>1运动员兼领队</t>
    <phoneticPr fontId="1" type="noConversion"/>
  </si>
  <si>
    <t>1</t>
    <phoneticPr fontId="1" type="noConversion"/>
  </si>
  <si>
    <t>是</t>
    <phoneticPr fontId="1" type="noConversion"/>
  </si>
  <si>
    <t>否</t>
    <phoneticPr fontId="1" type="noConversion"/>
  </si>
  <si>
    <t>未确认</t>
    <phoneticPr fontId="1" type="noConversion"/>
  </si>
  <si>
    <t>China</t>
  </si>
  <si>
    <t>Men</t>
  </si>
  <si>
    <t>国际裁判</t>
    <phoneticPr fontId="1" type="noConversion"/>
  </si>
  <si>
    <t xml:space="preserve">                2009年世界自由式轮滑锦标赛参赛人员汇总</t>
    <phoneticPr fontId="1" type="noConversion"/>
  </si>
  <si>
    <t>Germany</t>
  </si>
  <si>
    <t>Ladies</t>
  </si>
  <si>
    <t xml:space="preserve">Christ-Thomas Severine  </t>
  </si>
  <si>
    <t xml:space="preserve">Sawangsri, Kanchanok </t>
  </si>
  <si>
    <t>Yang, Jhih-ci</t>
  </si>
  <si>
    <t>Lin, Chia-chi</t>
  </si>
  <si>
    <t>Hsiao, Wan-ju</t>
  </si>
  <si>
    <t>Wu, Yi-chen</t>
  </si>
  <si>
    <t>Yang, Hsin-chiao</t>
  </si>
  <si>
    <t>Huang, Yu-ping</t>
  </si>
  <si>
    <t>Chung, Yung-tzu</t>
  </si>
  <si>
    <t>Lee, I-hsuan</t>
  </si>
  <si>
    <t>Hsiao, Ching-yen</t>
  </si>
  <si>
    <t>Chiu, Chun-kai</t>
  </si>
  <si>
    <t>Cheng, Yu-sheng</t>
  </si>
  <si>
    <t>Chiang, Huang-yu</t>
  </si>
  <si>
    <t>Sung, Chien-cheng</t>
  </si>
  <si>
    <t>Yu, Jia-hong</t>
  </si>
  <si>
    <t>Chen, Ying-Ming</t>
  </si>
  <si>
    <t>Kao, Lin-ta</t>
  </si>
  <si>
    <t>Wang, Shen-wen</t>
  </si>
  <si>
    <t>Seyres, Chloe</t>
  </si>
  <si>
    <t>Cheremetiff, Igor</t>
  </si>
  <si>
    <t>Le,  Xuan</t>
  </si>
  <si>
    <t xml:space="preserve">Fort, Yohan  </t>
  </si>
  <si>
    <t>Zelenova, Nadezda</t>
  </si>
  <si>
    <t>Fadina, Olga</t>
  </si>
  <si>
    <t>Islamov, Denis</t>
  </si>
  <si>
    <t>Ryazantsev, Kirill</t>
  </si>
  <si>
    <t>Shitov, Andrey</t>
  </si>
  <si>
    <t>Babiy ,Anjelika</t>
  </si>
  <si>
    <t>Semenova, Polina</t>
  </si>
  <si>
    <t>Milekhin, Dmitry</t>
  </si>
  <si>
    <t>Park, Yun Ji</t>
  </si>
  <si>
    <t>Jung, Jae Won</t>
  </si>
  <si>
    <t>Kim, Ji Hee</t>
  </si>
  <si>
    <t>Kim, Ju Yeong</t>
  </si>
  <si>
    <t>Do, Ji Hwan</t>
  </si>
  <si>
    <t>Kim, Tae Bin</t>
  </si>
  <si>
    <t>Yu, Jin Seong</t>
  </si>
  <si>
    <t>Kim, Sung Jin</t>
  </si>
  <si>
    <t>Kuek, Ziyi</t>
  </si>
  <si>
    <t>Chew Rui Jun, Rebecca</t>
  </si>
  <si>
    <t>Cheung, Terence</t>
  </si>
  <si>
    <t>Teo Chang Men, Ben</t>
  </si>
  <si>
    <t>Goh En Ci, Jireh</t>
  </si>
  <si>
    <t>Yeo Peck Ying, Rachelle</t>
  </si>
  <si>
    <t>Ow Yong Chuan Cher, Carlson</t>
  </si>
  <si>
    <t>Kwa Leung Hong, Bryan James</t>
  </si>
  <si>
    <t>Ang Bok Sen, Shondy</t>
  </si>
  <si>
    <t>Tan Yi Guo,Daniel</t>
  </si>
  <si>
    <t>Ong Yu Ting, Felicia</t>
  </si>
  <si>
    <t>Wong Jia Wei, Ernest</t>
  </si>
  <si>
    <t>Goh En Mu, Rohi</t>
  </si>
  <si>
    <t>Tan Zhi Zhong</t>
  </si>
  <si>
    <t>Tan Tee Kuan, Kae</t>
  </si>
  <si>
    <t>Chong, Christopher Peter</t>
  </si>
  <si>
    <t xml:space="preserve">Su, Fei Qian </t>
  </si>
  <si>
    <t>Ye, Run Shi</t>
  </si>
  <si>
    <t>Meng, Yun</t>
  </si>
  <si>
    <t xml:space="preserve">Deng, Ling </t>
  </si>
  <si>
    <t>Lu, Qian Qian</t>
  </si>
  <si>
    <t xml:space="preserve">Xu, Xin Yu </t>
  </si>
  <si>
    <t xml:space="preserve">Lan, Wang Heng </t>
  </si>
  <si>
    <t xml:space="preserve">Pan, Yu Shuo </t>
  </si>
  <si>
    <t xml:space="preserve">Zhang, Li Feng </t>
  </si>
  <si>
    <t xml:space="preserve">Li, Yu Chen </t>
  </si>
  <si>
    <t xml:space="preserve">Du, Gong Yu </t>
  </si>
  <si>
    <t xml:space="preserve">Pu, Hao Yang </t>
  </si>
  <si>
    <t xml:space="preserve">Qin, Chun Yan </t>
  </si>
  <si>
    <t xml:space="preserve">Nan, Li Fang </t>
  </si>
  <si>
    <t xml:space="preserve">Chen, Chen </t>
  </si>
  <si>
    <t xml:space="preserve">Guo, Fang </t>
  </si>
  <si>
    <t>Bao, Hui Fa</t>
  </si>
  <si>
    <t xml:space="preserve">Liao, Jie </t>
  </si>
  <si>
    <t xml:space="preserve">Zeng, Jian Bo </t>
  </si>
  <si>
    <t xml:space="preserve">Fu, Chao </t>
  </si>
  <si>
    <t xml:space="preserve">Lin, En Ning </t>
  </si>
  <si>
    <t>Shi, Yi Long</t>
  </si>
  <si>
    <t>Liu, Fu</t>
  </si>
  <si>
    <t>Shen, Sheng Nan</t>
  </si>
  <si>
    <t xml:space="preserve">Mbeki, James </t>
  </si>
  <si>
    <t>Lee, Jian Yuan</t>
  </si>
  <si>
    <t>Colbrant,Pierre-Alix</t>
  </si>
  <si>
    <t>Chakma, Satyam</t>
  </si>
  <si>
    <t xml:space="preserve">Viacheslav, Syniushko </t>
  </si>
  <si>
    <t xml:space="preserve">Bermudez, Victor </t>
  </si>
  <si>
    <t xml:space="preserve">Bell, Jon </t>
  </si>
  <si>
    <t>Milleret, Jean Baptiste</t>
  </si>
  <si>
    <t>Wardzinska, Lidia</t>
  </si>
  <si>
    <t>Rackmann, Rafal</t>
  </si>
  <si>
    <t xml:space="preserve">McIntosh, Megan </t>
  </si>
  <si>
    <t xml:space="preserve">LaCivita, Jeremy </t>
  </si>
  <si>
    <t xml:space="preserve">Mongkolchareonchok, Chanya   </t>
  </si>
  <si>
    <t xml:space="preserve">Pinyojarassang, Pichaya </t>
  </si>
  <si>
    <t xml:space="preserve">Jaraspanichayakul,Pisit </t>
  </si>
  <si>
    <t>Le, Quan</t>
  </si>
  <si>
    <t>Lam, Quoc Chien</t>
  </si>
  <si>
    <t>Ferrari, Tiziano</t>
  </si>
  <si>
    <t xml:space="preserve">Op't Veld, Rudy </t>
  </si>
  <si>
    <t>Sloboda, Martin</t>
  </si>
  <si>
    <t>Stanning, John</t>
  </si>
  <si>
    <t>楊永成Yang, Yung-cheng</t>
    <phoneticPr fontId="1" type="noConversion"/>
  </si>
  <si>
    <t>Laffargue,Sebastien</t>
    <phoneticPr fontId="1" type="noConversion"/>
  </si>
  <si>
    <t>TKACHEV VLADIMIR</t>
    <phoneticPr fontId="1" type="noConversion"/>
  </si>
  <si>
    <t>Chiang Ping Cheng</t>
    <phoneticPr fontId="1" type="noConversion"/>
  </si>
  <si>
    <t>YANG, BONG SEOK</t>
    <phoneticPr fontId="1" type="noConversion"/>
  </si>
  <si>
    <t>JUNG, KYUNG MI</t>
    <phoneticPr fontId="1" type="noConversion"/>
  </si>
  <si>
    <t>KIM, YONG SEOK</t>
    <phoneticPr fontId="1" type="noConversion"/>
  </si>
  <si>
    <t>SHIRLEY TAY</t>
    <phoneticPr fontId="1" type="noConversion"/>
  </si>
  <si>
    <t>青年女子Junior Ladies</t>
    <phoneticPr fontId="1" type="noConversion"/>
  </si>
  <si>
    <t>成年女子Senior Ladies</t>
    <phoneticPr fontId="1" type="noConversion"/>
  </si>
  <si>
    <t>青年男子Junior Men</t>
    <phoneticPr fontId="1" type="noConversion"/>
  </si>
  <si>
    <t>成年男子Senior Men</t>
    <phoneticPr fontId="1" type="noConversion"/>
  </si>
  <si>
    <t>青年女子Senior Ladies</t>
    <phoneticPr fontId="1" type="noConversion"/>
  </si>
  <si>
    <t xml:space="preserve">职位  Posistion    </t>
    <phoneticPr fontId="1" type="noConversion"/>
  </si>
  <si>
    <t xml:space="preserve">项目类别Category       </t>
    <phoneticPr fontId="1" type="noConversion"/>
  </si>
  <si>
    <t xml:space="preserve">性  别Gender </t>
    <phoneticPr fontId="1" type="noConversion"/>
  </si>
  <si>
    <t xml:space="preserve">姓名                   Name                   </t>
    <phoneticPr fontId="1" type="noConversion"/>
  </si>
  <si>
    <t xml:space="preserve">团长       Team Leader  </t>
    <phoneticPr fontId="1" type="noConversion"/>
  </si>
  <si>
    <t>副团长     Deputy Team Leaders</t>
    <phoneticPr fontId="1" type="noConversion"/>
  </si>
  <si>
    <t xml:space="preserve">管理     Manager      </t>
    <phoneticPr fontId="1" type="noConversion"/>
  </si>
  <si>
    <t xml:space="preserve">教练      Coach        </t>
    <phoneticPr fontId="1" type="noConversion"/>
  </si>
  <si>
    <t xml:space="preserve">运动员  Athlete      </t>
    <phoneticPr fontId="1" type="noConversion"/>
  </si>
  <si>
    <t>Jiang,Xi Zhou</t>
  </si>
  <si>
    <t>Huang,Qiang</t>
  </si>
  <si>
    <t>Qu,Chuan Fang</t>
  </si>
  <si>
    <t>MR. EDDIE CHUA</t>
    <phoneticPr fontId="1" type="noConversion"/>
  </si>
  <si>
    <t xml:space="preserve">速度过桩 Speed </t>
    <phoneticPr fontId="1" type="noConversion"/>
  </si>
  <si>
    <t xml:space="preserve">花式绕桩Freestyle      </t>
    <phoneticPr fontId="1" type="noConversion"/>
  </si>
  <si>
    <t xml:space="preserve">双人花式   Pair           </t>
    <phoneticPr fontId="1" type="noConversion"/>
  </si>
  <si>
    <t xml:space="preserve">花式刹停  Slide          </t>
    <phoneticPr fontId="1" type="noConversion"/>
  </si>
  <si>
    <t>中华台北代表团/Chinese Taipei</t>
    <phoneticPr fontId="1" type="noConversion"/>
  </si>
  <si>
    <t xml:space="preserve">法国代表团/France </t>
    <phoneticPr fontId="1" type="noConversion"/>
  </si>
  <si>
    <t>俄罗斯联邦代表团/Russian Federation</t>
    <phoneticPr fontId="1" type="noConversion"/>
  </si>
  <si>
    <t>韩国代表团/Korea</t>
    <phoneticPr fontId="1" type="noConversion"/>
  </si>
  <si>
    <t>新加坡代表团/Singapore</t>
    <phoneticPr fontId="1" type="noConversion"/>
  </si>
  <si>
    <t>中国代表团/China</t>
    <phoneticPr fontId="1" type="noConversion"/>
  </si>
  <si>
    <t xml:space="preserve">世界自由式轮滑协会注册运动员/WSSA Registered Athletes  </t>
    <phoneticPr fontId="1" type="noConversion"/>
  </si>
  <si>
    <t>秩序册顺序</t>
    <phoneticPr fontId="1" type="noConversion"/>
  </si>
  <si>
    <t>教 练    Coach</t>
    <phoneticPr fontId="1" type="noConversion"/>
  </si>
  <si>
    <t>领 队    Team Leader</t>
    <phoneticPr fontId="1" type="noConversion"/>
  </si>
  <si>
    <t>代表团/Delegation</t>
    <phoneticPr fontId="1" type="noConversion"/>
  </si>
  <si>
    <t>马来西亚</t>
    <phoneticPr fontId="1" type="noConversion"/>
  </si>
  <si>
    <t xml:space="preserve">马来西亚/Malaysia </t>
  </si>
  <si>
    <t>比利时/Belgium</t>
  </si>
  <si>
    <t>乌克兰/Ukraine</t>
  </si>
  <si>
    <t>印度/India</t>
  </si>
  <si>
    <t>西班牙/Spain</t>
  </si>
  <si>
    <t>英国/Great Britain</t>
  </si>
  <si>
    <t>波兰/Poland</t>
  </si>
  <si>
    <t>南非/South Africa</t>
  </si>
  <si>
    <t>泰国/Thailand</t>
  </si>
  <si>
    <t>越南/Vietnam</t>
  </si>
  <si>
    <t>意大利/Italy</t>
  </si>
  <si>
    <t>德国/Germany</t>
  </si>
  <si>
    <t>澳大利亚/Australia</t>
  </si>
  <si>
    <t>美国/U.S.A</t>
    <phoneticPr fontId="1" type="noConversion"/>
  </si>
  <si>
    <t>世界自由式轮滑协会 注册运动员</t>
    <phoneticPr fontId="1" type="noConversion"/>
  </si>
  <si>
    <t>运动员Athlete</t>
    <phoneticPr fontId="1" type="noConversion"/>
  </si>
  <si>
    <t>备注/Remark</t>
    <phoneticPr fontId="1" type="noConversion"/>
  </si>
  <si>
    <t>法    国</t>
    <phoneticPr fontId="1" type="noConversion"/>
  </si>
  <si>
    <t>韩    国</t>
    <phoneticPr fontId="1" type="noConversion"/>
  </si>
  <si>
    <t>新 加 坡</t>
    <phoneticPr fontId="1" type="noConversion"/>
  </si>
  <si>
    <t>中    国</t>
    <phoneticPr fontId="1" type="noConversion"/>
  </si>
  <si>
    <t>WSSA Registered Athletes</t>
    <phoneticPr fontId="1" type="noConversion"/>
  </si>
  <si>
    <t>合  计：</t>
    <phoneticPr fontId="1" type="noConversion"/>
  </si>
  <si>
    <t>随 从      护 送Companion Escort</t>
    <phoneticPr fontId="1" type="noConversion"/>
  </si>
  <si>
    <t>英国     Great Britain</t>
    <phoneticPr fontId="1" type="noConversion"/>
  </si>
  <si>
    <t>英国     Great Britain</t>
    <phoneticPr fontId="1" type="noConversion"/>
  </si>
  <si>
    <t>澳大利亚Australia</t>
    <phoneticPr fontId="1" type="noConversion"/>
  </si>
  <si>
    <t>备注     Remark</t>
    <phoneticPr fontId="1" type="noConversion"/>
  </si>
  <si>
    <t>泰国Thailand</t>
    <phoneticPr fontId="1" type="noConversion"/>
  </si>
  <si>
    <t>泰国Thailand</t>
    <phoneticPr fontId="1" type="noConversion"/>
  </si>
  <si>
    <t>美国U.S.A</t>
    <phoneticPr fontId="1" type="noConversion"/>
  </si>
  <si>
    <t>马来西亚Malaysia</t>
    <phoneticPr fontId="1" type="noConversion"/>
  </si>
  <si>
    <t>比利时Belgium</t>
    <phoneticPr fontId="1" type="noConversion"/>
  </si>
  <si>
    <t xml:space="preserve">印度India </t>
    <phoneticPr fontId="1" type="noConversion"/>
  </si>
  <si>
    <t>乌克兰Ukraine</t>
    <phoneticPr fontId="1" type="noConversion"/>
  </si>
  <si>
    <t xml:space="preserve">西班牙Spain </t>
    <phoneticPr fontId="1" type="noConversion"/>
  </si>
  <si>
    <t xml:space="preserve">波兰Poland </t>
    <phoneticPr fontId="1" type="noConversion"/>
  </si>
  <si>
    <t>南非     South Africa</t>
    <phoneticPr fontId="1" type="noConversion"/>
  </si>
  <si>
    <t>越南Vietnam</t>
    <phoneticPr fontId="1" type="noConversion"/>
  </si>
  <si>
    <t>意大利Italy</t>
    <phoneticPr fontId="1" type="noConversion"/>
  </si>
  <si>
    <t xml:space="preserve">德国Germany </t>
    <phoneticPr fontId="1" type="noConversion"/>
  </si>
  <si>
    <t>Tay,Shirley</t>
    <phoneticPr fontId="1" type="noConversion"/>
  </si>
  <si>
    <t>M</t>
  </si>
  <si>
    <t>CHAN MAN FUNG ANSON</t>
    <phoneticPr fontId="1" type="noConversion"/>
  </si>
  <si>
    <t>MA PAK HONG</t>
    <phoneticPr fontId="1" type="noConversion"/>
  </si>
  <si>
    <t>CHAN MAN FUNG ANSON/MA PAK HONG</t>
    <phoneticPr fontId="1" type="noConversion"/>
  </si>
  <si>
    <t>MANAGER</t>
  </si>
  <si>
    <t>MEDIA</t>
  </si>
  <si>
    <t>TEAM LEADER</t>
  </si>
  <si>
    <t>SKATER</t>
  </si>
  <si>
    <t>PROMBANPONG</t>
  </si>
  <si>
    <t>SUEBSAKUL</t>
  </si>
  <si>
    <t>W801834</t>
  </si>
  <si>
    <t>MEEKAEW</t>
  </si>
  <si>
    <t>SAOWANEE</t>
  </si>
  <si>
    <t>X844756</t>
  </si>
  <si>
    <t>F</t>
  </si>
  <si>
    <t>TEEKABUT</t>
  </si>
  <si>
    <t>SUTASINEE</t>
  </si>
  <si>
    <t>ROMPO</t>
  </si>
  <si>
    <t>CHAWIS</t>
  </si>
  <si>
    <t>R796731</t>
  </si>
  <si>
    <t>SAWANGSRI</t>
  </si>
  <si>
    <t>KANTACHART</t>
  </si>
  <si>
    <t>B849661</t>
  </si>
  <si>
    <t>���</t>
  </si>
  <si>
    <t>KANCHANOK</t>
  </si>
  <si>
    <t>B849643</t>
  </si>
  <si>
    <t>JUNLASIN</t>
  </si>
  <si>
    <t>THANADIS</t>
  </si>
  <si>
    <t>L956335</t>
  </si>
  <si>
    <t>ASSANA</t>
  </si>
  <si>
    <t>AMNAT</t>
  </si>
  <si>
    <t>L953199</t>
  </si>
  <si>
    <t>NOPPHACHAN</t>
  </si>
  <si>
    <t>NATHAKON</t>
  </si>
  <si>
    <t>P973044</t>
  </si>
  <si>
    <t>S936331</t>
  </si>
  <si>
    <t>√</t>
  </si>
  <si>
    <t>Media</t>
  </si>
  <si>
    <t>ISLAMOV</t>
  </si>
  <si>
    <t>DENIS</t>
  </si>
  <si>
    <t>63 6782367</t>
  </si>
  <si>
    <t>TORLOPOV</t>
  </si>
  <si>
    <t>YURY</t>
  </si>
  <si>
    <t>71 4023677</t>
  </si>
  <si>
    <t>KULAGINA</t>
  </si>
  <si>
    <t>YULIA</t>
  </si>
  <si>
    <t>71 3973210</t>
  </si>
  <si>
    <t>LIM</t>
  </si>
  <si>
    <t>WU KAI</t>
  </si>
  <si>
    <t>06/06/1993</t>
  </si>
  <si>
    <t>E0640067N</t>
  </si>
  <si>
    <t>TOH</t>
  </si>
  <si>
    <t>YOU WANG</t>
  </si>
  <si>
    <t>13/07/1992</t>
  </si>
  <si>
    <t>E2475043B</t>
  </si>
  <si>
    <t>YEO</t>
  </si>
  <si>
    <t>RUI XIANG , DAWSON</t>
  </si>
  <si>
    <t>E0413053E</t>
  </si>
  <si>
    <t>YASIN BIN ADNAN</t>
  </si>
  <si>
    <t>15/10/1992</t>
  </si>
  <si>
    <t>E1875893F</t>
  </si>
  <si>
    <t>14/03/1991</t>
  </si>
  <si>
    <t xml:space="preserve">Yasin Bin Adnan </t>
  </si>
  <si>
    <t>Lim Wu Kai林 吾凯</t>
  </si>
  <si>
    <t>Toh You Wang卓 猷旺</t>
  </si>
  <si>
    <t>Yeo Rui Xiang,Dawson杨 瑞祥</t>
  </si>
  <si>
    <t>Lim Wu Kai林 吾凯/Toh You Wang卓 猷旺</t>
    <phoneticPr fontId="1" type="noConversion"/>
  </si>
  <si>
    <t>行标签</t>
  </si>
  <si>
    <t>总计</t>
  </si>
  <si>
    <t>Athlete</t>
  </si>
  <si>
    <t>Coach</t>
  </si>
  <si>
    <t>Companion</t>
  </si>
  <si>
    <t>Judge</t>
  </si>
  <si>
    <t>Official</t>
  </si>
  <si>
    <t>Team Leader</t>
  </si>
  <si>
    <t>计数的Name姓名</t>
  </si>
  <si>
    <t>汇总</t>
  </si>
  <si>
    <t>郭方</t>
  </si>
  <si>
    <t>蓝王恒</t>
  </si>
  <si>
    <t>李金喜</t>
  </si>
  <si>
    <t>廖杰</t>
  </si>
  <si>
    <t>林恩宁</t>
  </si>
  <si>
    <t>荆国栋</t>
  </si>
  <si>
    <t>陈新伦</t>
  </si>
  <si>
    <t>顾舸雨</t>
  </si>
  <si>
    <t>李雨辰</t>
  </si>
  <si>
    <t>傅超</t>
  </si>
  <si>
    <t>王晨</t>
  </si>
  <si>
    <t>杜公羽</t>
  </si>
  <si>
    <t>蒲浩洋</t>
  </si>
  <si>
    <t>张颢</t>
  </si>
  <si>
    <t>潘宇烁</t>
  </si>
  <si>
    <t>叶浩钦</t>
  </si>
  <si>
    <t>张国宇</t>
  </si>
  <si>
    <t>郑家明</t>
  </si>
  <si>
    <t>苏菲浅</t>
  </si>
  <si>
    <t>陈晨</t>
  </si>
  <si>
    <t>秦春燕</t>
  </si>
  <si>
    <t>邓羚</t>
  </si>
  <si>
    <t>蒙昀</t>
  </si>
  <si>
    <t>冯辉</t>
  </si>
  <si>
    <t>卢芊芊</t>
  </si>
  <si>
    <t>管雨湘</t>
  </si>
  <si>
    <t>叶润诗</t>
  </si>
  <si>
    <t>徐姝画</t>
  </si>
  <si>
    <t>赵振华</t>
    <phoneticPr fontId="1" type="noConversion"/>
  </si>
  <si>
    <t>高梦雨</t>
    <phoneticPr fontId="1" type="noConversion"/>
  </si>
  <si>
    <t xml:space="preserve">Guo Fang </t>
  </si>
  <si>
    <t xml:space="preserve">Lan Wang Heng </t>
  </si>
  <si>
    <t xml:space="preserve">Li Jin Xi </t>
  </si>
  <si>
    <t xml:space="preserve">Liao Jie </t>
  </si>
  <si>
    <t xml:space="preserve">Lin En Ning </t>
  </si>
  <si>
    <t xml:space="preserve">Jing Guo Dong </t>
  </si>
  <si>
    <t xml:space="preserve">Chen Xin Lun </t>
  </si>
  <si>
    <t xml:space="preserve">Gu Ge Yu </t>
  </si>
  <si>
    <t xml:space="preserve">Li Yu Chen </t>
  </si>
  <si>
    <t xml:space="preserve">Fu Chao </t>
  </si>
  <si>
    <t xml:space="preserve">Wang Chen </t>
  </si>
  <si>
    <t xml:space="preserve">Du Gong Yu </t>
  </si>
  <si>
    <t xml:space="preserve">Pu Hao Yang </t>
  </si>
  <si>
    <t xml:space="preserve">Zhang Hao </t>
  </si>
  <si>
    <t xml:space="preserve">Pan Yu Shuo </t>
  </si>
  <si>
    <t xml:space="preserve">Ye Hao Qin </t>
  </si>
  <si>
    <t xml:space="preserve">Zhang Guo Yu </t>
  </si>
  <si>
    <t xml:space="preserve">Zheng Jia Ming </t>
  </si>
  <si>
    <t xml:space="preserve">Su Fei Qian </t>
  </si>
  <si>
    <t xml:space="preserve">Chen Chen </t>
  </si>
  <si>
    <t xml:space="preserve">Qin Chun Yan </t>
  </si>
  <si>
    <t xml:space="preserve">Deng Ling </t>
  </si>
  <si>
    <t xml:space="preserve">Meng Yun </t>
  </si>
  <si>
    <t xml:space="preserve">Feng Hui </t>
  </si>
  <si>
    <t xml:space="preserve">Lu Qian Qian </t>
  </si>
  <si>
    <t xml:space="preserve">Guan Yu Xiang </t>
  </si>
  <si>
    <t xml:space="preserve">Ye Run Shi </t>
  </si>
  <si>
    <t xml:space="preserve">Xu Shu Hua </t>
  </si>
  <si>
    <t xml:space="preserve">Zhao Zhen Hua </t>
  </si>
  <si>
    <t xml:space="preserve">Gao Meng Yu </t>
  </si>
  <si>
    <t xml:space="preserve">郭方Guo Fang </t>
  </si>
  <si>
    <t xml:space="preserve">蓝王恒Lan Wang Heng </t>
  </si>
  <si>
    <t xml:space="preserve">李金喜Li Jin Xi </t>
  </si>
  <si>
    <t xml:space="preserve">廖杰Liao Jie </t>
  </si>
  <si>
    <t xml:space="preserve">林恩宁Lin En Ning </t>
  </si>
  <si>
    <t xml:space="preserve">陈新伦Chen Xin Lun </t>
  </si>
  <si>
    <t xml:space="preserve">李雨辰Li Yu Chen </t>
  </si>
  <si>
    <t xml:space="preserve">傅超Fu Chao </t>
  </si>
  <si>
    <t xml:space="preserve">王晨Wang Chen </t>
  </si>
  <si>
    <t xml:space="preserve">杜公羽Du Gong Yu </t>
  </si>
  <si>
    <t xml:space="preserve">蒲浩洋Pu Hao Yang </t>
  </si>
  <si>
    <t xml:space="preserve">张颢Zhang Hao </t>
  </si>
  <si>
    <t xml:space="preserve">叶浩钦Ye Hao Qin </t>
  </si>
  <si>
    <t xml:space="preserve">张国宇Zhang Guo Yu </t>
  </si>
  <si>
    <t xml:space="preserve">郑家明Zheng Jia Ming </t>
  </si>
  <si>
    <t xml:space="preserve">苏菲浅Su Fei Qian </t>
  </si>
  <si>
    <t xml:space="preserve">陈晨Chen Chen </t>
  </si>
  <si>
    <t xml:space="preserve">秦春燕Qin Chun Yan </t>
  </si>
  <si>
    <t xml:space="preserve">邓羚Deng Ling </t>
  </si>
  <si>
    <t xml:space="preserve">蒙昀Meng Yun </t>
  </si>
  <si>
    <t xml:space="preserve">冯辉Feng Hui </t>
  </si>
  <si>
    <t xml:space="preserve">管雨湘Guan Yu Xiang </t>
  </si>
  <si>
    <t xml:space="preserve">徐姝画Xu Shu Hua </t>
  </si>
  <si>
    <t xml:space="preserve">赵振华Zhao Zhen Hua </t>
  </si>
  <si>
    <t xml:space="preserve">高梦雨Gao Meng Yu </t>
  </si>
  <si>
    <t xml:space="preserve">荆国栋Jing Guo Dong </t>
    <phoneticPr fontId="1" type="noConversion"/>
  </si>
  <si>
    <t xml:space="preserve">李金喜Li Jin Xi/荆国栋Jing Guo Dong </t>
    <phoneticPr fontId="1" type="noConversion"/>
  </si>
  <si>
    <t xml:space="preserve">廖杰Liao Jie/郭方Guo Fang </t>
    <phoneticPr fontId="1" type="noConversion"/>
  </si>
  <si>
    <t xml:space="preserve">冯辉Feng Hui/张颢Zhang Hao </t>
    <phoneticPr fontId="1" type="noConversion"/>
  </si>
  <si>
    <t xml:space="preserve">蓝王恒Lan Wang Heng /蒲浩洋Pu Hao Yang </t>
    <phoneticPr fontId="1" type="noConversion"/>
  </si>
  <si>
    <t xml:space="preserve">叶润诗Ye Run Shi </t>
    <phoneticPr fontId="1" type="noConversion"/>
  </si>
  <si>
    <t xml:space="preserve">卢芊芊Lu Qian Qian </t>
    <phoneticPr fontId="1" type="noConversion"/>
  </si>
  <si>
    <t xml:space="preserve">叶润诗Ye Run Shi/卢芊芊Lu Qian Qian </t>
    <phoneticPr fontId="1" type="noConversion"/>
  </si>
  <si>
    <t xml:space="preserve">潘宇烁Pan Yu Shuo </t>
    <phoneticPr fontId="1" type="noConversion"/>
  </si>
  <si>
    <t>叶浩钦Ye Hao Qin/潘宇烁Pan Yu Shuo</t>
    <phoneticPr fontId="1" type="noConversion"/>
  </si>
  <si>
    <t xml:space="preserve">顾舸雨Gu Ge Yu </t>
    <phoneticPr fontId="1" type="noConversion"/>
  </si>
  <si>
    <t>顾舸雨Gu Ge Yu/</t>
    <phoneticPr fontId="1" type="noConversion"/>
  </si>
  <si>
    <t>秦春燕Qin Chun Yan/</t>
    <phoneticPr fontId="1" type="noConversion"/>
  </si>
  <si>
    <t>Malaysia</t>
  </si>
  <si>
    <t>Indonesia</t>
  </si>
  <si>
    <t>Lew Yun Choon</t>
  </si>
  <si>
    <t>Lee Choong Goon</t>
  </si>
  <si>
    <t>Yu Jin Seong</t>
  </si>
  <si>
    <t>Skater-ID</t>
    <phoneticPr fontId="1" type="noConversion"/>
  </si>
  <si>
    <t>Bib</t>
    <phoneticPr fontId="1" type="noConversion"/>
  </si>
  <si>
    <t>Delegation</t>
    <phoneticPr fontId="1" type="noConversion"/>
  </si>
  <si>
    <t>Discipline</t>
    <phoneticPr fontId="1" type="noConversion"/>
  </si>
  <si>
    <t>Dao Dinh Huan</t>
  </si>
  <si>
    <r>
      <rPr>
        <b/>
        <i/>
        <sz val="16"/>
        <rFont val="Times New Roman"/>
      </rPr>
      <t>2012 Nanning·ASEAN International Freestyle Skating Competition</t>
    </r>
    <phoneticPr fontId="1" type="noConversion"/>
  </si>
  <si>
    <r>
      <rPr>
        <b/>
        <i/>
        <sz val="16"/>
        <rFont val="宋体"/>
        <charset val="134"/>
      </rPr>
      <t>2012第二届南宁·东盟国际自由式轮滑邀请赛</t>
    </r>
    <phoneticPr fontId="1" type="noConversion"/>
  </si>
  <si>
    <t>China-广州FPI平花队</t>
  </si>
  <si>
    <t>China-柳州火之玛雅户外</t>
    <phoneticPr fontId="1" type="noConversion"/>
  </si>
  <si>
    <t>China-田阳66轮滑俱乐部</t>
    <phoneticPr fontId="1" type="noConversion"/>
  </si>
  <si>
    <t>China-南宁市轮滑协会</t>
  </si>
  <si>
    <t>Chanya Mongkolchareonchok</t>
  </si>
  <si>
    <t>China-田阳66轮滑俱乐部</t>
    <phoneticPr fontId="1" type="noConversion"/>
  </si>
  <si>
    <t>Nugroho Wicaksono</t>
  </si>
  <si>
    <t>China-Q6轮滑</t>
  </si>
  <si>
    <t>China-湖南X6平花队</t>
  </si>
  <si>
    <t xml:space="preserve">Rompo Chusana  </t>
  </si>
  <si>
    <t>Anupunt Aroongomet</t>
  </si>
  <si>
    <t>Adrian Aryaputra Firmansyah</t>
  </si>
  <si>
    <t>Chawis Rompo</t>
  </si>
  <si>
    <t>Kanchanok Sawangsri</t>
  </si>
  <si>
    <t>China-优秀轮滑俱乐部</t>
    <phoneticPr fontId="1" type="noConversion"/>
  </si>
  <si>
    <t>China-广东卷风部落</t>
  </si>
  <si>
    <t>Hendry Setiawan</t>
  </si>
  <si>
    <t>San Rithy</t>
  </si>
  <si>
    <t>Cambodia</t>
  </si>
  <si>
    <t>Kann Veasna</t>
  </si>
  <si>
    <t>Ng Juin Shen</t>
  </si>
  <si>
    <t>Choo Kien Lam</t>
  </si>
  <si>
    <t>Nguyen Van An</t>
  </si>
  <si>
    <t>Chea Meng Yong</t>
  </si>
  <si>
    <t>China-FS北方明星队</t>
  </si>
  <si>
    <t>Lee Jung Hyun</t>
  </si>
  <si>
    <t>South Korea</t>
  </si>
  <si>
    <t>China-上海市轮滑俱乐部</t>
  </si>
  <si>
    <t>Hendry Setiawan/Nugroho Wicaksono</t>
    <phoneticPr fontId="1" type="noConversion"/>
  </si>
  <si>
    <t>6.1Pair Slalom-Final</t>
    <phoneticPr fontId="1" type="noConversion"/>
  </si>
  <si>
    <t>Nguyen Thi Hang</t>
  </si>
  <si>
    <t>6.5Senior Women-Freestyle Slalom-Final</t>
    <phoneticPr fontId="1" type="noConversion"/>
  </si>
  <si>
    <t>Le Dinh Tho</t>
  </si>
  <si>
    <t>6.6Senior Men-Freestyle Slalom-Final</t>
  </si>
  <si>
    <t>郭植锋</t>
  </si>
  <si>
    <t xml:space="preserve">Guo Zhi Feng </t>
  </si>
  <si>
    <t>China-广东米高漂移轮滑</t>
    <phoneticPr fontId="1" type="noConversion"/>
  </si>
  <si>
    <t>曾佑星</t>
  </si>
  <si>
    <t xml:space="preserve">Ceng You Xing </t>
  </si>
  <si>
    <t>China-桂林市体育局</t>
    <phoneticPr fontId="1" type="noConversion"/>
  </si>
  <si>
    <t>China-珠海市FE轮滑俱乐部</t>
    <phoneticPr fontId="1" type="noConversion"/>
  </si>
  <si>
    <t>7.1Men-Slide-Preliminary</t>
  </si>
  <si>
    <t>李细红</t>
  </si>
  <si>
    <t xml:space="preserve">Li Xi Hong </t>
  </si>
  <si>
    <t>China-广东米高漂移轮滑</t>
    <phoneticPr fontId="1" type="noConversion"/>
  </si>
  <si>
    <t>China-武汉心动轮滑俱乐部</t>
    <phoneticPr fontId="1" type="noConversion"/>
  </si>
  <si>
    <t>China-优秀轮滑俱乐部</t>
    <phoneticPr fontId="1" type="noConversion"/>
  </si>
  <si>
    <t>8.1Women-Slide-Preliminary</t>
    <phoneticPr fontId="1" type="noConversion"/>
  </si>
  <si>
    <t>China-南宁市轮滑协会</t>
    <phoneticPr fontId="1" type="noConversion"/>
  </si>
  <si>
    <t>Le Tuan Anh</t>
  </si>
  <si>
    <t xml:space="preserve">吴姝静Wu Shu Jing </t>
  </si>
  <si>
    <t xml:space="preserve">苏永琪Su Yong Qi </t>
  </si>
  <si>
    <t xml:space="preserve">甘欣Gan Xin </t>
  </si>
  <si>
    <t xml:space="preserve">曾家欣Zeng Jia Xin </t>
  </si>
  <si>
    <t xml:space="preserve">黄桢程Huang Zhen Cheng </t>
  </si>
  <si>
    <t xml:space="preserve">韦苏桐Wei Su Tong </t>
  </si>
  <si>
    <t xml:space="preserve">张捷Zhang Jie </t>
  </si>
  <si>
    <t xml:space="preserve">黄灿欣Huang Can Xin </t>
  </si>
  <si>
    <t xml:space="preserve">黄译盈Huang Yi Ying </t>
  </si>
  <si>
    <t xml:space="preserve">邱映瑄Chiu Yin Hsuan </t>
  </si>
  <si>
    <t xml:space="preserve">张钰葳Zhang Yu Wei </t>
  </si>
  <si>
    <t xml:space="preserve">黃昱瑄Huang Yu Hsuan </t>
  </si>
  <si>
    <t xml:space="preserve">赵盛利Zhao Sheng Li </t>
  </si>
  <si>
    <t xml:space="preserve">马千里Ma Qian Li </t>
  </si>
  <si>
    <t xml:space="preserve">王恒乐Wang Heng Le </t>
  </si>
  <si>
    <t xml:space="preserve">黄营祥Huang Ying Xiang </t>
  </si>
  <si>
    <t xml:space="preserve">胡诚溥Hu Cheng Pu </t>
  </si>
  <si>
    <t xml:space="preserve">黄序Huang Xu </t>
  </si>
  <si>
    <t xml:space="preserve">郑丞就Zheng Cheng Jiu </t>
  </si>
  <si>
    <t xml:space="preserve">温子萌Wen Zi Meng </t>
  </si>
  <si>
    <t xml:space="preserve">李文卓Li Wen Zhuo </t>
  </si>
  <si>
    <t xml:space="preserve">颜子涵Yan Zi Han </t>
  </si>
  <si>
    <t xml:space="preserve">邹佳宏Zou Jia Hong </t>
  </si>
  <si>
    <t xml:space="preserve">石锦华Shi Jin Hua </t>
  </si>
  <si>
    <t xml:space="preserve">陆辰昊Lu Chen Hao </t>
  </si>
  <si>
    <t xml:space="preserve">叶宏Ye Hong </t>
  </si>
  <si>
    <t xml:space="preserve">何宇翔He Yu Xiang </t>
  </si>
  <si>
    <t xml:space="preserve">张俊杰Zhang Jun Jie </t>
  </si>
  <si>
    <t xml:space="preserve">周柏崴Chou Po Wei </t>
  </si>
  <si>
    <t>李澤謙Lee Chak Him</t>
  </si>
  <si>
    <t>伍泳行Ng Wing Hang</t>
  </si>
  <si>
    <t xml:space="preserve">刘博Liu Bo </t>
  </si>
  <si>
    <t>原振邦Yuen Chun Bong</t>
  </si>
  <si>
    <t>顏皓琳Ngan Ho Lam Brandon</t>
  </si>
  <si>
    <t>陳文豐Chan Man Fung Anson</t>
  </si>
  <si>
    <t xml:space="preserve">吳東峻Wu Dong Jiunn </t>
  </si>
  <si>
    <t>馬柏康Ma Pak Hong</t>
  </si>
  <si>
    <t xml:space="preserve">陈玲玲Chen Ling Ling </t>
  </si>
  <si>
    <t xml:space="preserve">谭云云Tan Yun Yun </t>
  </si>
  <si>
    <t xml:space="preserve">马英婧Ma Ying Jing </t>
  </si>
  <si>
    <t xml:space="preserve">林心潔Lin Hsin Chieh </t>
  </si>
  <si>
    <t xml:space="preserve">王姿茜Wang Tzu Chieh </t>
  </si>
  <si>
    <t xml:space="preserve">贾皓捷Jia Hao Jie </t>
  </si>
  <si>
    <t xml:space="preserve">李瑶富Li Yao Fu </t>
  </si>
  <si>
    <t xml:space="preserve">黄欣欣Huang Xin Xin </t>
  </si>
  <si>
    <t xml:space="preserve">吴寒Wu Han </t>
  </si>
  <si>
    <t xml:space="preserve">黄凌智Huang Ling Zhi </t>
  </si>
  <si>
    <t xml:space="preserve">邹振辉Zou Zhen Hui </t>
  </si>
  <si>
    <t xml:space="preserve">梁超Liang Chao </t>
  </si>
  <si>
    <t xml:space="preserve">莊祥霖Chuang Hsiang-Lin </t>
  </si>
  <si>
    <t xml:space="preserve">吴越Wu Yue </t>
  </si>
  <si>
    <t xml:space="preserve">郑艺飞Zheng Yi Fei </t>
  </si>
  <si>
    <t xml:space="preserve">朱晓春Zhu Xiao Chun </t>
  </si>
  <si>
    <t xml:space="preserve">林吾凯Lim Wu Kai         </t>
  </si>
  <si>
    <t xml:space="preserve">楊昕橋Yang Hsin Chiao </t>
  </si>
  <si>
    <t xml:space="preserve">卓猷旺Toh You Wan Wayne   </t>
  </si>
  <si>
    <t xml:space="preserve">温子萌/李瑶富Wen Zi Meng/Li Yao Fu </t>
  </si>
  <si>
    <t xml:space="preserve">张俊杰/张钰葳Zhang Jun Jie/Zhang Yu Wei </t>
  </si>
  <si>
    <t>谢嘉国/麦俊彬Xie Jia Guo/Mai Jun Bin</t>
  </si>
  <si>
    <t xml:space="preserve">朱晓春/郑艺飞Zhu Xiao Chun/Zheng Yi Fei </t>
  </si>
  <si>
    <t>馬柏康/陳文豐Ma Pak Hong/Chan Man Fung Anson</t>
  </si>
  <si>
    <t>李澤謙/伍泳行Lee Chak Him/Ng Wing Hang</t>
  </si>
  <si>
    <t>林吾凯/卓猷旺Lim Wu Kai/Toh You Wan Wayne</t>
  </si>
  <si>
    <t>Kanchanok Sawangsri/Chanya Mongkolchareonchok</t>
  </si>
  <si>
    <t>Yu Jin Seong/Lee Choong Goon</t>
  </si>
  <si>
    <t>Ta Xuan Quynh</t>
  </si>
  <si>
    <t xml:space="preserve">谢嘉国Xie Jia Guo </t>
  </si>
  <si>
    <t xml:space="preserve">麦俊彬Mai Jun Bin </t>
  </si>
  <si>
    <t xml:space="preserve">陆潮伟Lu Chao Wei </t>
  </si>
  <si>
    <t xml:space="preserve">朱梦玲Zhu Meng Ling </t>
  </si>
  <si>
    <t xml:space="preserve">刘鸾Liu Luan </t>
  </si>
  <si>
    <t xml:space="preserve">付云腾Fu Yun Teng </t>
  </si>
  <si>
    <t xml:space="preserve">伍思旭Wu Si Xu </t>
  </si>
  <si>
    <t xml:space="preserve">蒋玮Jiang Wei </t>
  </si>
  <si>
    <t>Do The Tien</t>
  </si>
  <si>
    <t xml:space="preserve">岑峰Cen Feng </t>
  </si>
  <si>
    <t xml:space="preserve">莫化华Mo Hua Hua </t>
  </si>
  <si>
    <t xml:space="preserve">黄艺臻Huang Yi Zhen </t>
  </si>
  <si>
    <t xml:space="preserve">张二金Zhang Er Jin </t>
  </si>
  <si>
    <t xml:space="preserve">韦有松Wei You Song </t>
  </si>
  <si>
    <t xml:space="preserve">张蕊Zhang Rui </t>
  </si>
  <si>
    <t xml:space="preserve">宋齐Song Qi </t>
  </si>
  <si>
    <t>Ha Viet Anh</t>
  </si>
  <si>
    <t xml:space="preserve">曾繁昌Ceng Fan Chang </t>
  </si>
  <si>
    <t xml:space="preserve">石凯忻Shi Kai Xin </t>
  </si>
  <si>
    <t xml:space="preserve">农志辉Nong Zhi Hui </t>
  </si>
  <si>
    <t xml:space="preserve">卢剑鸣Lu Jian Ming </t>
  </si>
  <si>
    <t xml:space="preserve">吴传宇Wu Chuan Yu </t>
  </si>
  <si>
    <t xml:space="preserve">许焕良Xu Huan Liang </t>
  </si>
  <si>
    <t xml:space="preserve">周远华Zhou Yuan Hua </t>
  </si>
  <si>
    <t xml:space="preserve">李勇君Li Yong Jun </t>
  </si>
  <si>
    <t>林学峰Lin Xue Feng</t>
  </si>
  <si>
    <t xml:space="preserve">任永模Ren Yong Mo </t>
  </si>
  <si>
    <t xml:space="preserve">林耀Lin Yao </t>
  </si>
  <si>
    <t xml:space="preserve">张霖霖Zhang Lin Lin </t>
  </si>
  <si>
    <t>NAME</t>
    <phoneticPr fontId="1" type="noConversion"/>
  </si>
  <si>
    <t>Rank</t>
    <phoneticPr fontId="1" type="noConversion"/>
  </si>
  <si>
    <t>3.1Youth Men-Speed Slalom-Total Ranking</t>
  </si>
  <si>
    <t>3.1Youth Men-Speed Slalom-Total Ranking</t>
    <phoneticPr fontId="1" type="noConversion"/>
  </si>
  <si>
    <t>1.1Junior Women-Speed Slalom-Total Ranking</t>
  </si>
  <si>
    <t>1.1Junior Women-Speed Slalom-Total Ranking</t>
    <phoneticPr fontId="1" type="noConversion"/>
  </si>
  <si>
    <t>2.1Junior Men-Speed Slalom-Total Ranking</t>
  </si>
  <si>
    <t>2.1Junior Men-Speed Slalom-Total Ranking</t>
    <phoneticPr fontId="1" type="noConversion"/>
  </si>
  <si>
    <t>4.1Senior Women-Speed Slalom-Total Ranking</t>
    <phoneticPr fontId="1" type="noConversion"/>
  </si>
  <si>
    <t>5.1Senior Men-Speed Slalom-Total Ranking</t>
  </si>
  <si>
    <t>5.1Senior Men-Speed Slalom-Total Ranking</t>
    <phoneticPr fontId="1" type="noConversion"/>
  </si>
  <si>
    <t>6.1Pair Slalom-Total Ranking</t>
    <phoneticPr fontId="1" type="noConversion"/>
  </si>
  <si>
    <t>6.1Pair Slalom-Total Ranking</t>
    <phoneticPr fontId="1" type="noConversion"/>
  </si>
  <si>
    <t>6.2Junior Women-Freestyle Slalom-Total Ranking</t>
    <phoneticPr fontId="1" type="noConversion"/>
  </si>
  <si>
    <t>6.3Junior Men-Freestyle Slalom-Total Ranking</t>
  </si>
  <si>
    <t>6.3Junior Men-Freestyle Slalom-Total Ranking</t>
    <phoneticPr fontId="1" type="noConversion"/>
  </si>
  <si>
    <t>6.3Junior Men-Freestyle Slalom-Total Ranking</t>
    <phoneticPr fontId="1" type="noConversion"/>
  </si>
  <si>
    <t>6.4Youth Men-Freestyle Slalom-Total Ranking</t>
  </si>
  <si>
    <t>6.4Youth Men-Freestyle Slalom-Total Ranking</t>
    <phoneticPr fontId="1" type="noConversion"/>
  </si>
  <si>
    <t>6.4Youth Men-Freestyle Slalom-Total Ranking</t>
    <phoneticPr fontId="1" type="noConversion"/>
  </si>
  <si>
    <t>6.5Senior Women-Freestyle Slalom-Total Ranking</t>
    <phoneticPr fontId="1" type="noConversion"/>
  </si>
  <si>
    <t>6.5Senior Women-Freestyle Slalom-Total Ranking</t>
    <phoneticPr fontId="1" type="noConversion"/>
  </si>
  <si>
    <t>6.5Senior Women-Freestyle Slalom-Total Ranking</t>
    <phoneticPr fontId="1" type="noConversion"/>
  </si>
  <si>
    <t>6.6Senior Men-Freestyle Slalom-Total Ranking</t>
  </si>
  <si>
    <t>6.6Senior Men-Freestyle Slalom-Total Ranking</t>
    <phoneticPr fontId="1" type="noConversion"/>
  </si>
  <si>
    <t>6.6Senior Men-Freestyle Slalom-Total Ranking</t>
    <phoneticPr fontId="1" type="noConversion"/>
  </si>
  <si>
    <t>7.1Men-Slide-Total Ranking</t>
  </si>
  <si>
    <t>7.1Men-Slide-Total Ranking</t>
    <phoneticPr fontId="1" type="noConversion"/>
  </si>
  <si>
    <t>Total Ranking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</si>
</sst>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00"/>
  </numFmts>
  <fonts count="18" x14ac:knownFonts="1">
    <font>
      <sz val="12"/>
      <name val="宋体"/>
      <family val="1"/>
      <charset val="134"/>
    </font>
    <font>
      <sz val="9"/>
      <name val="宋体"/>
      <family val="2"/>
      <charset val="134"/>
    </font>
    <font>
      <b/>
      <sz val="18"/>
      <name val="宋体"/>
      <charset val="134"/>
    </font>
    <font>
      <sz val="10"/>
      <name val="宋体"/>
      <family val="1"/>
      <charset val="134"/>
    </font>
    <font>
      <b/>
      <sz val="12"/>
      <name val="Times New Roman"/>
    </font>
    <font>
      <b/>
      <sz val="12"/>
      <name val="SimSun"/>
      <charset val="134"/>
    </font>
    <font>
      <sz val="12"/>
      <name val="Adobe 仿宋 Std R"/>
      <charset val="134"/>
    </font>
    <font>
      <sz val="12"/>
      <color rgb="FFFF0000"/>
      <name val="Adobe 仿宋 Std R"/>
      <charset val="134"/>
    </font>
    <font>
      <sz val="9"/>
      <name val="宋体"/>
      <family val="1"/>
      <charset val="134"/>
    </font>
    <font>
      <b/>
      <i/>
      <sz val="16"/>
      <name val="Times New Roman"/>
    </font>
    <font>
      <sz val="12"/>
      <name val="Times New Roman"/>
    </font>
    <font>
      <sz val="12"/>
      <color rgb="FFFF0000"/>
      <name val="Times New Roman"/>
    </font>
    <font>
      <u/>
      <sz val="12"/>
      <color theme="10"/>
      <name val="宋体"/>
      <family val="1"/>
      <charset val="134"/>
    </font>
    <font>
      <u/>
      <sz val="12"/>
      <color theme="11"/>
      <name val="宋体"/>
      <family val="1"/>
      <charset val="134"/>
    </font>
    <font>
      <b/>
      <i/>
      <sz val="16"/>
      <name val="宋体"/>
      <charset val="134"/>
    </font>
    <font>
      <sz val="12"/>
      <name val="Hiragino Sans GB W3"/>
      <charset val="134"/>
    </font>
    <font>
      <b/>
      <sz val="10"/>
      <color rgb="FF939393"/>
      <name val="Arial"/>
    </font>
    <font>
      <sz val="11"/>
      <name val="Hiragino Sans GB W3"/>
      <charset val="134"/>
    </font>
  </fonts>
  <fills count="8">
    <fill>
      <patternFill patternType="none"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  <border>
      <left/>
      <right style="medium">
        <color auto="1"/>
      </right>
      <top style="double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double">
        <color auto="1"/>
      </top>
      <bottom/>
      <diagonal/>
    </border>
    <border>
      <left/>
      <right style="medium">
        <color auto="1"/>
      </right>
      <top style="double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rgb="FF000000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335">
    <xf numFmtId="0" fontId="0" fillId="0" borderId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</cellStyleXfs>
  <cellXfs count="145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2" borderId="1" xfId="0" applyFill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49" fontId="0" fillId="0" borderId="0" xfId="0" applyNumberFormat="1"/>
    <xf numFmtId="0" fontId="2" fillId="0" borderId="0" xfId="0" applyFont="1"/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0" fontId="0" fillId="0" borderId="2" xfId="0" applyFill="1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/>
    <xf numFmtId="0" fontId="0" fillId="0" borderId="2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3" borderId="1" xfId="0" applyFill="1" applyBorder="1" applyAlignment="1">
      <alignment horizontal="left" vertical="center"/>
    </xf>
    <xf numFmtId="0" fontId="0" fillId="3" borderId="1" xfId="0" applyFill="1" applyBorder="1" applyAlignment="1">
      <alignment vertical="center"/>
    </xf>
    <xf numFmtId="49" fontId="0" fillId="3" borderId="1" xfId="0" applyNumberFormat="1" applyFill="1" applyBorder="1" applyAlignment="1">
      <alignment vertical="center"/>
    </xf>
    <xf numFmtId="0" fontId="0" fillId="3" borderId="1" xfId="0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/>
    </xf>
    <xf numFmtId="0" fontId="3" fillId="0" borderId="1" xfId="0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 vertical="center" wrapText="1"/>
    </xf>
    <xf numFmtId="49" fontId="3" fillId="4" borderId="1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14" fontId="0" fillId="0" borderId="0" xfId="0" applyNumberFormat="1"/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14" fontId="4" fillId="0" borderId="4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14" fontId="4" fillId="0" borderId="6" xfId="0" applyNumberFormat="1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0" fillId="0" borderId="0" xfId="0" pivotButton="1"/>
    <xf numFmtId="0" fontId="0" fillId="0" borderId="0" xfId="0" applyNumberFormat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10" fillId="0" borderId="0" xfId="0" applyFont="1"/>
    <xf numFmtId="0" fontId="10" fillId="5" borderId="16" xfId="0" applyFont="1" applyFill="1" applyBorder="1" applyAlignment="1" applyProtection="1">
      <alignment horizontal="left"/>
    </xf>
    <xf numFmtId="0" fontId="10" fillId="5" borderId="16" xfId="0" applyFont="1" applyFill="1" applyBorder="1" applyAlignment="1">
      <alignment horizontal="center" vertical="center"/>
    </xf>
    <xf numFmtId="0" fontId="10" fillId="5" borderId="17" xfId="0" applyFont="1" applyFill="1" applyBorder="1" applyAlignment="1">
      <alignment horizontal="left" vertical="center"/>
    </xf>
    <xf numFmtId="0" fontId="10" fillId="0" borderId="14" xfId="0" applyFont="1" applyFill="1" applyBorder="1" applyAlignment="1">
      <alignment horizontal="center"/>
    </xf>
    <xf numFmtId="0" fontId="10" fillId="0" borderId="0" xfId="0" applyFont="1" applyFill="1"/>
    <xf numFmtId="176" fontId="10" fillId="0" borderId="2" xfId="0" applyNumberFormat="1" applyFont="1" applyFill="1" applyBorder="1" applyAlignment="1">
      <alignment horizontal="center"/>
    </xf>
    <xf numFmtId="0" fontId="10" fillId="0" borderId="2" xfId="0" applyFont="1" applyFill="1" applyBorder="1" applyAlignment="1">
      <alignment horizontal="left"/>
    </xf>
    <xf numFmtId="0" fontId="10" fillId="0" borderId="2" xfId="0" applyFont="1" applyFill="1" applyBorder="1" applyAlignment="1">
      <alignment horizontal="center"/>
    </xf>
    <xf numFmtId="0" fontId="10" fillId="6" borderId="2" xfId="0" applyFont="1" applyFill="1" applyBorder="1" applyAlignment="1">
      <alignment horizontal="left"/>
    </xf>
    <xf numFmtId="0" fontId="11" fillId="0" borderId="0" xfId="0" applyFont="1" applyFill="1"/>
    <xf numFmtId="0" fontId="10" fillId="0" borderId="0" xfId="0" applyFont="1" applyAlignment="1">
      <alignment horizontal="left"/>
    </xf>
    <xf numFmtId="0" fontId="10" fillId="0" borderId="0" xfId="0" applyFont="1" applyFill="1" applyAlignment="1">
      <alignment horizontal="center"/>
    </xf>
    <xf numFmtId="0" fontId="15" fillId="0" borderId="2" xfId="0" applyNumberFormat="1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2" xfId="0" applyFont="1" applyFill="1" applyBorder="1"/>
    <xf numFmtId="0" fontId="15" fillId="0" borderId="2" xfId="0" applyFont="1" applyFill="1" applyBorder="1" applyAlignment="1">
      <alignment horizontal="left" vertical="center"/>
    </xf>
    <xf numFmtId="0" fontId="15" fillId="0" borderId="2" xfId="0" applyFont="1" applyFill="1" applyBorder="1" applyAlignment="1"/>
    <xf numFmtId="176" fontId="15" fillId="0" borderId="2" xfId="0" applyNumberFormat="1" applyFont="1" applyFill="1" applyBorder="1" applyAlignment="1">
      <alignment horizontal="left" vertical="center"/>
    </xf>
    <xf numFmtId="0" fontId="15" fillId="0" borderId="2" xfId="0" applyFont="1" applyFill="1" applyBorder="1" applyAlignment="1" applyProtection="1">
      <alignment horizontal="left" vertical="center"/>
    </xf>
    <xf numFmtId="0" fontId="15" fillId="0" borderId="2" xfId="0" applyFont="1" applyFill="1" applyBorder="1" applyAlignment="1">
      <alignment horizontal="left"/>
    </xf>
    <xf numFmtId="0" fontId="15" fillId="7" borderId="2" xfId="0" applyFont="1" applyFill="1" applyBorder="1" applyAlignment="1">
      <alignment horizontal="center" vertical="center"/>
    </xf>
    <xf numFmtId="0" fontId="15" fillId="7" borderId="2" xfId="0" applyFont="1" applyFill="1" applyBorder="1" applyAlignment="1"/>
    <xf numFmtId="176" fontId="15" fillId="7" borderId="2" xfId="0" applyNumberFormat="1" applyFont="1" applyFill="1" applyBorder="1" applyAlignment="1">
      <alignment horizontal="left" vertical="center"/>
    </xf>
    <xf numFmtId="0" fontId="15" fillId="7" borderId="2" xfId="0" applyFont="1" applyFill="1" applyBorder="1" applyAlignment="1">
      <alignment horizontal="left"/>
    </xf>
    <xf numFmtId="0" fontId="15" fillId="7" borderId="2" xfId="0" applyFont="1" applyFill="1" applyBorder="1" applyAlignment="1" applyProtection="1">
      <alignment horizontal="left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2" xfId="0" applyFont="1" applyFill="1" applyBorder="1"/>
    <xf numFmtId="0" fontId="15" fillId="0" borderId="2" xfId="0" applyFont="1" applyFill="1" applyBorder="1" applyAlignment="1">
      <alignment horizontal="right" vertical="center"/>
    </xf>
    <xf numFmtId="0" fontId="16" fillId="0" borderId="2" xfId="0" applyFont="1" applyBorder="1" applyAlignment="1">
      <alignment horizontal="center" vertical="center"/>
    </xf>
    <xf numFmtId="176" fontId="6" fillId="7" borderId="2" xfId="0" applyNumberFormat="1" applyFont="1" applyFill="1" applyBorder="1" applyAlignment="1" applyProtection="1">
      <alignment horizontal="left"/>
    </xf>
    <xf numFmtId="176" fontId="6" fillId="7" borderId="2" xfId="0" applyNumberFormat="1" applyFont="1" applyFill="1" applyBorder="1" applyAlignment="1">
      <alignment horizontal="left" vertical="center"/>
    </xf>
    <xf numFmtId="0" fontId="6" fillId="7" borderId="2" xfId="0" applyFont="1" applyFill="1" applyBorder="1" applyAlignment="1">
      <alignment horizontal="center" vertical="center"/>
    </xf>
    <xf numFmtId="0" fontId="6" fillId="7" borderId="2" xfId="0" applyFont="1" applyFill="1" applyBorder="1"/>
    <xf numFmtId="0" fontId="6" fillId="7" borderId="2" xfId="0" applyFont="1" applyFill="1" applyBorder="1" applyAlignment="1">
      <alignment horizontal="left" vertical="center"/>
    </xf>
    <xf numFmtId="0" fontId="6" fillId="7" borderId="2" xfId="0" applyFont="1" applyFill="1" applyBorder="1" applyAlignment="1"/>
    <xf numFmtId="176" fontId="6" fillId="7" borderId="2" xfId="0" applyNumberFormat="1" applyFont="1" applyFill="1" applyBorder="1" applyAlignment="1">
      <alignment horizontal="center"/>
    </xf>
    <xf numFmtId="0" fontId="6" fillId="7" borderId="2" xfId="0" applyFont="1" applyFill="1" applyBorder="1" applyAlignment="1">
      <alignment horizontal="left"/>
    </xf>
    <xf numFmtId="0" fontId="6" fillId="7" borderId="2" xfId="0" applyFont="1" applyFill="1" applyBorder="1" applyAlignment="1">
      <alignment horizontal="center"/>
    </xf>
    <xf numFmtId="0" fontId="6" fillId="7" borderId="0" xfId="0" applyFont="1" applyFill="1"/>
    <xf numFmtId="176" fontId="7" fillId="7" borderId="2" xfId="0" applyNumberFormat="1" applyFont="1" applyFill="1" applyBorder="1" applyAlignment="1">
      <alignment horizontal="center"/>
    </xf>
    <xf numFmtId="0" fontId="7" fillId="7" borderId="2" xfId="0" applyFont="1" applyFill="1" applyBorder="1" applyAlignment="1">
      <alignment horizontal="left"/>
    </xf>
    <xf numFmtId="0" fontId="7" fillId="7" borderId="2" xfId="0" applyFont="1" applyFill="1" applyBorder="1" applyAlignment="1">
      <alignment horizontal="center"/>
    </xf>
    <xf numFmtId="0" fontId="6" fillId="7" borderId="0" xfId="0" applyFont="1" applyFill="1" applyAlignment="1"/>
    <xf numFmtId="0" fontId="0" fillId="7" borderId="0" xfId="0" applyFill="1"/>
    <xf numFmtId="0" fontId="10" fillId="7" borderId="2" xfId="0" applyFont="1" applyFill="1" applyBorder="1" applyAlignment="1">
      <alignment horizontal="left"/>
    </xf>
    <xf numFmtId="0" fontId="16" fillId="0" borderId="2" xfId="0" applyFont="1" applyBorder="1" applyAlignment="1">
      <alignment horizontal="left" vertical="center"/>
    </xf>
    <xf numFmtId="0" fontId="10" fillId="0" borderId="2" xfId="0" applyFont="1" applyFill="1" applyBorder="1" applyAlignment="1">
      <alignment horizontal="left" vertical="center"/>
    </xf>
    <xf numFmtId="0" fontId="16" fillId="0" borderId="2" xfId="0" applyNumberFormat="1" applyFont="1" applyBorder="1" applyAlignment="1">
      <alignment horizontal="center" vertical="center"/>
    </xf>
    <xf numFmtId="0" fontId="15" fillId="7" borderId="2" xfId="0" applyNumberFormat="1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left"/>
    </xf>
    <xf numFmtId="0" fontId="15" fillId="0" borderId="24" xfId="0" applyFont="1" applyFill="1" applyBorder="1" applyAlignment="1">
      <alignment horizontal="center" vertical="center"/>
    </xf>
    <xf numFmtId="0" fontId="15" fillId="7" borderId="24" xfId="0" applyFont="1" applyFill="1" applyBorder="1" applyAlignment="1">
      <alignment horizontal="center" vertical="center"/>
    </xf>
    <xf numFmtId="0" fontId="10" fillId="5" borderId="2" xfId="0" applyFont="1" applyFill="1" applyBorder="1" applyAlignment="1">
      <alignment horizontal="left" vertical="center"/>
    </xf>
    <xf numFmtId="0" fontId="10" fillId="0" borderId="2" xfId="0" applyFont="1" applyFill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0" fillId="0" borderId="23" xfId="0" applyFont="1" applyFill="1" applyBorder="1" applyAlignment="1">
      <alignment horizontal="center"/>
    </xf>
    <xf numFmtId="0" fontId="10" fillId="0" borderId="23" xfId="0" applyFont="1" applyFill="1" applyBorder="1" applyAlignment="1">
      <alignment horizontal="center" vertical="center"/>
    </xf>
    <xf numFmtId="176" fontId="10" fillId="5" borderId="15" xfId="0" applyNumberFormat="1" applyFont="1" applyFill="1" applyBorder="1" applyAlignment="1">
      <alignment horizontal="left" vertical="center"/>
    </xf>
    <xf numFmtId="0" fontId="16" fillId="0" borderId="2" xfId="0" applyFont="1" applyBorder="1" applyAlignment="1">
      <alignment horizontal="center"/>
    </xf>
    <xf numFmtId="0" fontId="10" fillId="7" borderId="0" xfId="0" applyFont="1" applyFill="1"/>
    <xf numFmtId="0" fontId="17" fillId="7" borderId="23" xfId="0" applyFont="1" applyFill="1" applyBorder="1" applyAlignment="1">
      <alignment horizontal="center" vertical="center"/>
    </xf>
    <xf numFmtId="0" fontId="10" fillId="7" borderId="2" xfId="0" applyFont="1" applyFill="1" applyBorder="1" applyAlignment="1">
      <alignment horizontal="center" vertical="center"/>
    </xf>
    <xf numFmtId="0" fontId="10" fillId="7" borderId="2" xfId="0" applyFont="1" applyFill="1" applyBorder="1" applyAlignment="1">
      <alignment horizontal="left" vertical="center"/>
    </xf>
    <xf numFmtId="0" fontId="10" fillId="7" borderId="2" xfId="0" applyFont="1" applyFill="1" applyBorder="1" applyAlignment="1">
      <alignment horizontal="center"/>
    </xf>
    <xf numFmtId="0" fontId="10" fillId="0" borderId="0" xfId="0" applyFont="1" applyBorder="1" applyAlignment="1">
      <alignment horizontal="left" vertical="center"/>
    </xf>
    <xf numFmtId="0" fontId="0" fillId="7" borderId="24" xfId="0" applyFont="1" applyFill="1" applyBorder="1" applyAlignment="1">
      <alignment horizontal="left"/>
    </xf>
    <xf numFmtId="0" fontId="10" fillId="7" borderId="14" xfId="0" applyFont="1" applyFill="1" applyBorder="1" applyAlignment="1">
      <alignment horizontal="center"/>
    </xf>
    <xf numFmtId="0" fontId="10" fillId="7" borderId="14" xfId="0" applyFont="1" applyFill="1" applyBorder="1" applyAlignment="1">
      <alignment horizontal="left"/>
    </xf>
    <xf numFmtId="0" fontId="15" fillId="7" borderId="2" xfId="0" applyFont="1" applyFill="1" applyBorder="1" applyAlignment="1">
      <alignment horizontal="left" vertical="center"/>
    </xf>
    <xf numFmtId="0" fontId="16" fillId="7" borderId="2" xfId="0" applyFont="1" applyFill="1" applyBorder="1" applyAlignment="1">
      <alignment horizontal="center" vertical="center"/>
    </xf>
    <xf numFmtId="176" fontId="10" fillId="5" borderId="18" xfId="0" applyNumberFormat="1" applyFont="1" applyFill="1" applyBorder="1" applyAlignment="1">
      <alignment horizontal="left" vertical="center"/>
    </xf>
    <xf numFmtId="176" fontId="15" fillId="0" borderId="0" xfId="0" applyNumberFormat="1" applyFont="1" applyFill="1" applyBorder="1" applyAlignment="1">
      <alignment horizontal="left" vertical="center"/>
    </xf>
    <xf numFmtId="0" fontId="0" fillId="0" borderId="12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left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19" xfId="0" applyFill="1" applyBorder="1" applyAlignment="1">
      <alignment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19" xfId="0" applyBorder="1" applyAlignment="1">
      <alignment vertical="center" wrapText="1"/>
    </xf>
    <xf numFmtId="0" fontId="3" fillId="4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/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176" fontId="15" fillId="7" borderId="0" xfId="0" applyNumberFormat="1" applyFont="1" applyFill="1" applyBorder="1" applyAlignment="1">
      <alignment horizontal="left" vertical="center"/>
    </xf>
    <xf numFmtId="0" fontId="17" fillId="7" borderId="2" xfId="0" applyFont="1" applyFill="1" applyBorder="1" applyAlignment="1">
      <alignment horizontal="center" vertical="center"/>
    </xf>
    <xf numFmtId="0" fontId="10" fillId="7" borderId="23" xfId="0" applyFont="1" applyFill="1" applyBorder="1" applyAlignment="1">
      <alignment horizontal="center"/>
    </xf>
  </cellXfs>
  <cellStyles count="335">
    <cellStyle name="超链接" xfId="1" builtinId="8" hidden="1"/>
    <cellStyle name="超链接" xfId="3" builtinId="8" hidden="1"/>
    <cellStyle name="超链接" xfId="5" builtinId="8" hidden="1"/>
    <cellStyle name="超链接" xfId="7" builtinId="8" hidden="1"/>
    <cellStyle name="超链接" xfId="9" builtinId="8" hidden="1"/>
    <cellStyle name="超链接" xfId="11" builtinId="8" hidden="1"/>
    <cellStyle name="超链接" xfId="13" builtinId="8" hidden="1"/>
    <cellStyle name="超链接" xfId="15" builtinId="8" hidden="1"/>
    <cellStyle name="超链接" xfId="17" builtinId="8" hidden="1"/>
    <cellStyle name="超链接" xfId="19" builtinId="8" hidden="1"/>
    <cellStyle name="超链接" xfId="21" builtinId="8" hidden="1"/>
    <cellStyle name="超链接" xfId="23" builtinId="8" hidden="1"/>
    <cellStyle name="超链接" xfId="25" builtinId="8" hidden="1"/>
    <cellStyle name="超链接" xfId="27" builtinId="8" hidden="1"/>
    <cellStyle name="超链接" xfId="29" builtinId="8" hidden="1"/>
    <cellStyle name="超链接" xfId="31" builtinId="8" hidden="1"/>
    <cellStyle name="超链接" xfId="33" builtinId="8" hidden="1"/>
    <cellStyle name="超链接" xfId="35" builtinId="8" hidden="1"/>
    <cellStyle name="超链接" xfId="37" builtinId="8" hidden="1"/>
    <cellStyle name="超链接" xfId="39" builtinId="8" hidden="1"/>
    <cellStyle name="超链接" xfId="41" builtinId="8" hidden="1"/>
    <cellStyle name="超链接" xfId="43" builtinId="8" hidden="1"/>
    <cellStyle name="超链接" xfId="45" builtinId="8" hidden="1"/>
    <cellStyle name="超链接" xfId="47" builtinId="8" hidden="1"/>
    <cellStyle name="超链接" xfId="49" builtinId="8" hidden="1"/>
    <cellStyle name="超链接" xfId="51" builtinId="8" hidden="1"/>
    <cellStyle name="超链接" xfId="53" builtinId="8" hidden="1"/>
    <cellStyle name="超链接" xfId="55" builtinId="8" hidden="1"/>
    <cellStyle name="超链接" xfId="57" builtinId="8" hidden="1"/>
    <cellStyle name="超链接" xfId="59" builtinId="8" hidden="1"/>
    <cellStyle name="超链接" xfId="61" builtinId="8" hidden="1"/>
    <cellStyle name="超链接" xfId="63" builtinId="8" hidden="1"/>
    <cellStyle name="超链接" xfId="65" builtinId="8" hidden="1"/>
    <cellStyle name="超链接" xfId="67" builtinId="8" hidden="1"/>
    <cellStyle name="超链接" xfId="69" builtinId="8" hidden="1"/>
    <cellStyle name="超链接" xfId="71" builtinId="8" hidden="1"/>
    <cellStyle name="超链接" xfId="73" builtinId="8" hidden="1"/>
    <cellStyle name="超链接" xfId="75" builtinId="8" hidden="1"/>
    <cellStyle name="超链接" xfId="77" builtinId="8" hidden="1"/>
    <cellStyle name="超链接" xfId="79" builtinId="8" hidden="1"/>
    <cellStyle name="超链接" xfId="81" builtinId="8" hidden="1"/>
    <cellStyle name="超链接" xfId="83" builtinId="8" hidden="1"/>
    <cellStyle name="超链接" xfId="85" builtinId="8" hidden="1"/>
    <cellStyle name="超链接" xfId="87" builtinId="8" hidden="1"/>
    <cellStyle name="超链接" xfId="89" builtinId="8" hidden="1"/>
    <cellStyle name="超链接" xfId="91" builtinId="8" hidden="1"/>
    <cellStyle name="超链接" xfId="93" builtinId="8" hidden="1"/>
    <cellStyle name="超链接" xfId="95" builtinId="8" hidden="1"/>
    <cellStyle name="超链接" xfId="97" builtinId="8" hidden="1"/>
    <cellStyle name="超链接" xfId="99" builtinId="8" hidden="1"/>
    <cellStyle name="超链接" xfId="101" builtinId="8" hidden="1"/>
    <cellStyle name="超链接" xfId="103" builtinId="8" hidden="1"/>
    <cellStyle name="超链接" xfId="105" builtinId="8" hidden="1"/>
    <cellStyle name="超链接" xfId="107" builtinId="8" hidden="1"/>
    <cellStyle name="超链接" xfId="109" builtinId="8" hidden="1"/>
    <cellStyle name="超链接" xfId="111" builtinId="8" hidden="1"/>
    <cellStyle name="超链接" xfId="113" builtinId="8" hidden="1"/>
    <cellStyle name="超链接" xfId="115" builtinId="8" hidden="1"/>
    <cellStyle name="超链接" xfId="117" builtinId="8" hidden="1"/>
    <cellStyle name="超链接" xfId="119" builtinId="8" hidden="1"/>
    <cellStyle name="超链接" xfId="121" builtinId="8" hidden="1"/>
    <cellStyle name="超链接" xfId="123" builtinId="8" hidden="1"/>
    <cellStyle name="超链接" xfId="125" builtinId="8" hidden="1"/>
    <cellStyle name="超链接" xfId="127" builtinId="8" hidden="1"/>
    <cellStyle name="超链接" xfId="129" builtinId="8" hidden="1"/>
    <cellStyle name="超链接" xfId="131" builtinId="8" hidden="1"/>
    <cellStyle name="超链接" xfId="133" builtinId="8" hidden="1"/>
    <cellStyle name="超链接" xfId="135" builtinId="8" hidden="1"/>
    <cellStyle name="超链接" xfId="137" builtinId="8" hidden="1"/>
    <cellStyle name="超链接" xfId="139" builtinId="8" hidden="1"/>
    <cellStyle name="超链接" xfId="141" builtinId="8" hidden="1"/>
    <cellStyle name="超链接" xfId="143" builtinId="8" hidden="1"/>
    <cellStyle name="超链接" xfId="145" builtinId="8" hidden="1"/>
    <cellStyle name="超链接" xfId="147" builtinId="8" hidden="1"/>
    <cellStyle name="超链接" xfId="149" builtinId="8" hidden="1"/>
    <cellStyle name="超链接" xfId="151" builtinId="8" hidden="1"/>
    <cellStyle name="超链接" xfId="153" builtinId="8" hidden="1"/>
    <cellStyle name="超链接" xfId="155" builtinId="8" hidden="1"/>
    <cellStyle name="超链接" xfId="157" builtinId="8" hidden="1"/>
    <cellStyle name="超链接" xfId="159" builtinId="8" hidden="1"/>
    <cellStyle name="超链接" xfId="161" builtinId="8" hidden="1"/>
    <cellStyle name="超链接" xfId="163" builtinId="8" hidden="1"/>
    <cellStyle name="超链接" xfId="165" builtinId="8" hidden="1"/>
    <cellStyle name="超链接" xfId="167" builtinId="8" hidden="1"/>
    <cellStyle name="超链接" xfId="169" builtinId="8" hidden="1"/>
    <cellStyle name="超链接" xfId="171" builtinId="8" hidden="1"/>
    <cellStyle name="超链接" xfId="173" builtinId="8" hidden="1"/>
    <cellStyle name="超链接" xfId="175" builtinId="8" hidden="1"/>
    <cellStyle name="超链接" xfId="177" builtinId="8" hidden="1"/>
    <cellStyle name="超链接" xfId="179" builtinId="8" hidden="1"/>
    <cellStyle name="超链接" xfId="181" builtinId="8" hidden="1"/>
    <cellStyle name="超链接" xfId="183" builtinId="8" hidden="1"/>
    <cellStyle name="超链接" xfId="185" builtinId="8" hidden="1"/>
    <cellStyle name="超链接" xfId="187" builtinId="8" hidden="1"/>
    <cellStyle name="超链接" xfId="189" builtinId="8" hidden="1"/>
    <cellStyle name="超链接" xfId="191" builtinId="8" hidden="1"/>
    <cellStyle name="超链接" xfId="193" builtinId="8" hidden="1"/>
    <cellStyle name="超链接" xfId="195" builtinId="8" hidden="1"/>
    <cellStyle name="超链接" xfId="197" builtinId="8" hidden="1"/>
    <cellStyle name="超链接" xfId="199" builtinId="8" hidden="1"/>
    <cellStyle name="超链接" xfId="201" builtinId="8" hidden="1"/>
    <cellStyle name="超链接" xfId="203" builtinId="8" hidden="1"/>
    <cellStyle name="超链接" xfId="205" builtinId="8" hidden="1"/>
    <cellStyle name="超链接" xfId="207" builtinId="8" hidden="1"/>
    <cellStyle name="超链接" xfId="209" builtinId="8" hidden="1"/>
    <cellStyle name="超链接" xfId="211" builtinId="8" hidden="1"/>
    <cellStyle name="超链接" xfId="213" builtinId="8" hidden="1"/>
    <cellStyle name="超链接" xfId="215" builtinId="8" hidden="1"/>
    <cellStyle name="超链接" xfId="217" builtinId="8" hidden="1"/>
    <cellStyle name="超链接" xfId="219" builtinId="8" hidden="1"/>
    <cellStyle name="超链接" xfId="221" builtinId="8" hidden="1"/>
    <cellStyle name="超链接" xfId="223" builtinId="8" hidden="1"/>
    <cellStyle name="超链接" xfId="225" builtinId="8" hidden="1"/>
    <cellStyle name="超链接" xfId="227" builtinId="8" hidden="1"/>
    <cellStyle name="超链接" xfId="229" builtinId="8" hidden="1"/>
    <cellStyle name="超链接" xfId="231" builtinId="8" hidden="1"/>
    <cellStyle name="超链接" xfId="233" builtinId="8" hidden="1"/>
    <cellStyle name="超链接" xfId="235" builtinId="8" hidden="1"/>
    <cellStyle name="超链接" xfId="237" builtinId="8" hidden="1"/>
    <cellStyle name="超链接" xfId="239" builtinId="8" hidden="1"/>
    <cellStyle name="超链接" xfId="241" builtinId="8" hidden="1"/>
    <cellStyle name="超链接" xfId="243" builtinId="8" hidden="1"/>
    <cellStyle name="超链接" xfId="245" builtinId="8" hidden="1"/>
    <cellStyle name="超链接" xfId="247" builtinId="8" hidden="1"/>
    <cellStyle name="超链接" xfId="249" builtinId="8" hidden="1"/>
    <cellStyle name="超链接" xfId="251" builtinId="8" hidden="1"/>
    <cellStyle name="超链接" xfId="253" builtinId="8" hidden="1"/>
    <cellStyle name="超链接" xfId="255" builtinId="8" hidden="1"/>
    <cellStyle name="超链接" xfId="257" builtinId="8" hidden="1"/>
    <cellStyle name="超链接" xfId="259" builtinId="8" hidden="1"/>
    <cellStyle name="超链接" xfId="261" builtinId="8" hidden="1"/>
    <cellStyle name="超链接" xfId="263" builtinId="8" hidden="1"/>
    <cellStyle name="超链接" xfId="265" builtinId="8" hidden="1"/>
    <cellStyle name="超链接" xfId="267" builtinId="8" hidden="1"/>
    <cellStyle name="超链接" xfId="269" builtinId="8" hidden="1"/>
    <cellStyle name="超链接" xfId="271" builtinId="8" hidden="1"/>
    <cellStyle name="超链接" xfId="273" builtinId="8" hidden="1"/>
    <cellStyle name="超链接" xfId="275" builtinId="8" hidden="1"/>
    <cellStyle name="超链接" xfId="277" builtinId="8" hidden="1"/>
    <cellStyle name="超链接" xfId="279" builtinId="8" hidden="1"/>
    <cellStyle name="超链接" xfId="281" builtinId="8" hidden="1"/>
    <cellStyle name="超链接" xfId="283" builtinId="8" hidden="1"/>
    <cellStyle name="超链接" xfId="285" builtinId="8" hidden="1"/>
    <cellStyle name="超链接" xfId="287" builtinId="8" hidden="1"/>
    <cellStyle name="超链接" xfId="289" builtinId="8" hidden="1"/>
    <cellStyle name="超链接" xfId="291" builtinId="8" hidden="1"/>
    <cellStyle name="超链接" xfId="293" builtinId="8" hidden="1"/>
    <cellStyle name="超链接" xfId="295" builtinId="8" hidden="1"/>
    <cellStyle name="超链接" xfId="297" builtinId="8" hidden="1"/>
    <cellStyle name="超链接" xfId="299" builtinId="8" hidden="1"/>
    <cellStyle name="超链接" xfId="301" builtinId="8" hidden="1"/>
    <cellStyle name="超链接" xfId="303" builtinId="8" hidden="1"/>
    <cellStyle name="超链接" xfId="305" builtinId="8" hidden="1"/>
    <cellStyle name="超链接" xfId="307" builtinId="8" hidden="1"/>
    <cellStyle name="超链接" xfId="309" builtinId="8" hidden="1"/>
    <cellStyle name="超链接" xfId="311" builtinId="8" hidden="1"/>
    <cellStyle name="超链接" xfId="313" builtinId="8" hidden="1"/>
    <cellStyle name="超链接" xfId="315" builtinId="8" hidden="1"/>
    <cellStyle name="超链接" xfId="317" builtinId="8" hidden="1"/>
    <cellStyle name="超链接" xfId="319" builtinId="8" hidden="1"/>
    <cellStyle name="超链接" xfId="321" builtinId="8" hidden="1"/>
    <cellStyle name="超链接" xfId="323" builtinId="8" hidden="1"/>
    <cellStyle name="超链接" xfId="325" builtinId="8" hidden="1"/>
    <cellStyle name="超链接" xfId="327" builtinId="8" hidden="1"/>
    <cellStyle name="超链接" xfId="329" builtinId="8" hidden="1"/>
    <cellStyle name="超链接" xfId="331" builtinId="8" hidden="1"/>
    <cellStyle name="超链接" xfId="333" builtinId="8" hidden="1"/>
    <cellStyle name="访问过的超链接" xfId="2" builtinId="9" hidden="1"/>
    <cellStyle name="访问过的超链接" xfId="4" builtinId="9" hidden="1"/>
    <cellStyle name="访问过的超链接" xfId="6" builtinId="9" hidden="1"/>
    <cellStyle name="访问过的超链接" xfId="8" builtinId="9" hidden="1"/>
    <cellStyle name="访问过的超链接" xfId="10" builtinId="9" hidden="1"/>
    <cellStyle name="访问过的超链接" xfId="12" builtinId="9" hidden="1"/>
    <cellStyle name="访问过的超链接" xfId="14" builtinId="9" hidden="1"/>
    <cellStyle name="访问过的超链接" xfId="16" builtinId="9" hidden="1"/>
    <cellStyle name="访问过的超链接" xfId="18" builtinId="9" hidden="1"/>
    <cellStyle name="访问过的超链接" xfId="20" builtinId="9" hidden="1"/>
    <cellStyle name="访问过的超链接" xfId="22" builtinId="9" hidden="1"/>
    <cellStyle name="访问过的超链接" xfId="24" builtinId="9" hidden="1"/>
    <cellStyle name="访问过的超链接" xfId="26" builtinId="9" hidden="1"/>
    <cellStyle name="访问过的超链接" xfId="28" builtinId="9" hidden="1"/>
    <cellStyle name="访问过的超链接" xfId="30" builtinId="9" hidden="1"/>
    <cellStyle name="访问过的超链接" xfId="32" builtinId="9" hidden="1"/>
    <cellStyle name="访问过的超链接" xfId="34" builtinId="9" hidden="1"/>
    <cellStyle name="访问过的超链接" xfId="36" builtinId="9" hidden="1"/>
    <cellStyle name="访问过的超链接" xfId="38" builtinId="9" hidden="1"/>
    <cellStyle name="访问过的超链接" xfId="40" builtinId="9" hidden="1"/>
    <cellStyle name="访问过的超链接" xfId="42" builtinId="9" hidden="1"/>
    <cellStyle name="访问过的超链接" xfId="44" builtinId="9" hidden="1"/>
    <cellStyle name="访问过的超链接" xfId="46" builtinId="9" hidden="1"/>
    <cellStyle name="访问过的超链接" xfId="48" builtinId="9" hidden="1"/>
    <cellStyle name="访问过的超链接" xfId="50" builtinId="9" hidden="1"/>
    <cellStyle name="访问过的超链接" xfId="52" builtinId="9" hidden="1"/>
    <cellStyle name="访问过的超链接" xfId="54" builtinId="9" hidden="1"/>
    <cellStyle name="访问过的超链接" xfId="56" builtinId="9" hidden="1"/>
    <cellStyle name="访问过的超链接" xfId="58" builtinId="9" hidden="1"/>
    <cellStyle name="访问过的超链接" xfId="60" builtinId="9" hidden="1"/>
    <cellStyle name="访问过的超链接" xfId="62" builtinId="9" hidden="1"/>
    <cellStyle name="访问过的超链接" xfId="64" builtinId="9" hidden="1"/>
    <cellStyle name="访问过的超链接" xfId="66" builtinId="9" hidden="1"/>
    <cellStyle name="访问过的超链接" xfId="68" builtinId="9" hidden="1"/>
    <cellStyle name="访问过的超链接" xfId="70" builtinId="9" hidden="1"/>
    <cellStyle name="访问过的超链接" xfId="72" builtinId="9" hidden="1"/>
    <cellStyle name="访问过的超链接" xfId="74" builtinId="9" hidden="1"/>
    <cellStyle name="访问过的超链接" xfId="76" builtinId="9" hidden="1"/>
    <cellStyle name="访问过的超链接" xfId="78" builtinId="9" hidden="1"/>
    <cellStyle name="访问过的超链接" xfId="80" builtinId="9" hidden="1"/>
    <cellStyle name="访问过的超链接" xfId="82" builtinId="9" hidden="1"/>
    <cellStyle name="访问过的超链接" xfId="84" builtinId="9" hidden="1"/>
    <cellStyle name="访问过的超链接" xfId="86" builtinId="9" hidden="1"/>
    <cellStyle name="访问过的超链接" xfId="88" builtinId="9" hidden="1"/>
    <cellStyle name="访问过的超链接" xfId="90" builtinId="9" hidden="1"/>
    <cellStyle name="访问过的超链接" xfId="92" builtinId="9" hidden="1"/>
    <cellStyle name="访问过的超链接" xfId="94" builtinId="9" hidden="1"/>
    <cellStyle name="访问过的超链接" xfId="96" builtinId="9" hidden="1"/>
    <cellStyle name="访问过的超链接" xfId="98" builtinId="9" hidden="1"/>
    <cellStyle name="访问过的超链接" xfId="100" builtinId="9" hidden="1"/>
    <cellStyle name="访问过的超链接" xfId="102" builtinId="9" hidden="1"/>
    <cellStyle name="访问过的超链接" xfId="104" builtinId="9" hidden="1"/>
    <cellStyle name="访问过的超链接" xfId="106" builtinId="9" hidden="1"/>
    <cellStyle name="访问过的超链接" xfId="108" builtinId="9" hidden="1"/>
    <cellStyle name="访问过的超链接" xfId="110" builtinId="9" hidden="1"/>
    <cellStyle name="访问过的超链接" xfId="112" builtinId="9" hidden="1"/>
    <cellStyle name="访问过的超链接" xfId="114" builtinId="9" hidden="1"/>
    <cellStyle name="访问过的超链接" xfId="116" builtinId="9" hidden="1"/>
    <cellStyle name="访问过的超链接" xfId="118" builtinId="9" hidden="1"/>
    <cellStyle name="访问过的超链接" xfId="120" builtinId="9" hidden="1"/>
    <cellStyle name="访问过的超链接" xfId="122" builtinId="9" hidden="1"/>
    <cellStyle name="访问过的超链接" xfId="124" builtinId="9" hidden="1"/>
    <cellStyle name="访问过的超链接" xfId="126" builtinId="9" hidden="1"/>
    <cellStyle name="访问过的超链接" xfId="128" builtinId="9" hidden="1"/>
    <cellStyle name="访问过的超链接" xfId="130" builtinId="9" hidden="1"/>
    <cellStyle name="访问过的超链接" xfId="132" builtinId="9" hidden="1"/>
    <cellStyle name="访问过的超链接" xfId="134" builtinId="9" hidden="1"/>
    <cellStyle name="访问过的超链接" xfId="136" builtinId="9" hidden="1"/>
    <cellStyle name="访问过的超链接" xfId="138" builtinId="9" hidden="1"/>
    <cellStyle name="访问过的超链接" xfId="140" builtinId="9" hidden="1"/>
    <cellStyle name="访问过的超链接" xfId="142" builtinId="9" hidden="1"/>
    <cellStyle name="访问过的超链接" xfId="144" builtinId="9" hidden="1"/>
    <cellStyle name="访问过的超链接" xfId="146" builtinId="9" hidden="1"/>
    <cellStyle name="访问过的超链接" xfId="148" builtinId="9" hidden="1"/>
    <cellStyle name="访问过的超链接" xfId="150" builtinId="9" hidden="1"/>
    <cellStyle name="访问过的超链接" xfId="152" builtinId="9" hidden="1"/>
    <cellStyle name="访问过的超链接" xfId="154" builtinId="9" hidden="1"/>
    <cellStyle name="访问过的超链接" xfId="156" builtinId="9" hidden="1"/>
    <cellStyle name="访问过的超链接" xfId="158" builtinId="9" hidden="1"/>
    <cellStyle name="访问过的超链接" xfId="160" builtinId="9" hidden="1"/>
    <cellStyle name="访问过的超链接" xfId="162" builtinId="9" hidden="1"/>
    <cellStyle name="访问过的超链接" xfId="164" builtinId="9" hidden="1"/>
    <cellStyle name="访问过的超链接" xfId="166" builtinId="9" hidden="1"/>
    <cellStyle name="访问过的超链接" xfId="168" builtinId="9" hidden="1"/>
    <cellStyle name="访问过的超链接" xfId="170" builtinId="9" hidden="1"/>
    <cellStyle name="访问过的超链接" xfId="172" builtinId="9" hidden="1"/>
    <cellStyle name="访问过的超链接" xfId="174" builtinId="9" hidden="1"/>
    <cellStyle name="访问过的超链接" xfId="176" builtinId="9" hidden="1"/>
    <cellStyle name="访问过的超链接" xfId="178" builtinId="9" hidden="1"/>
    <cellStyle name="访问过的超链接" xfId="180" builtinId="9" hidden="1"/>
    <cellStyle name="访问过的超链接" xfId="182" builtinId="9" hidden="1"/>
    <cellStyle name="访问过的超链接" xfId="184" builtinId="9" hidden="1"/>
    <cellStyle name="访问过的超链接" xfId="186" builtinId="9" hidden="1"/>
    <cellStyle name="访问过的超链接" xfId="188" builtinId="9" hidden="1"/>
    <cellStyle name="访问过的超链接" xfId="190" builtinId="9" hidden="1"/>
    <cellStyle name="访问过的超链接" xfId="192" builtinId="9" hidden="1"/>
    <cellStyle name="访问过的超链接" xfId="194" builtinId="9" hidden="1"/>
    <cellStyle name="访问过的超链接" xfId="196" builtinId="9" hidden="1"/>
    <cellStyle name="访问过的超链接" xfId="198" builtinId="9" hidden="1"/>
    <cellStyle name="访问过的超链接" xfId="200" builtinId="9" hidden="1"/>
    <cellStyle name="访问过的超链接" xfId="202" builtinId="9" hidden="1"/>
    <cellStyle name="访问过的超链接" xfId="204" builtinId="9" hidden="1"/>
    <cellStyle name="访问过的超链接" xfId="206" builtinId="9" hidden="1"/>
    <cellStyle name="访问过的超链接" xfId="208" builtinId="9" hidden="1"/>
    <cellStyle name="访问过的超链接" xfId="210" builtinId="9" hidden="1"/>
    <cellStyle name="访问过的超链接" xfId="212" builtinId="9" hidden="1"/>
    <cellStyle name="访问过的超链接" xfId="214" builtinId="9" hidden="1"/>
    <cellStyle name="访问过的超链接" xfId="216" builtinId="9" hidden="1"/>
    <cellStyle name="访问过的超链接" xfId="218" builtinId="9" hidden="1"/>
    <cellStyle name="访问过的超链接" xfId="220" builtinId="9" hidden="1"/>
    <cellStyle name="访问过的超链接" xfId="222" builtinId="9" hidden="1"/>
    <cellStyle name="访问过的超链接" xfId="224" builtinId="9" hidden="1"/>
    <cellStyle name="访问过的超链接" xfId="226" builtinId="9" hidden="1"/>
    <cellStyle name="访问过的超链接" xfId="228" builtinId="9" hidden="1"/>
    <cellStyle name="访问过的超链接" xfId="230" builtinId="9" hidden="1"/>
    <cellStyle name="访问过的超链接" xfId="232" builtinId="9" hidden="1"/>
    <cellStyle name="访问过的超链接" xfId="234" builtinId="9" hidden="1"/>
    <cellStyle name="访问过的超链接" xfId="236" builtinId="9" hidden="1"/>
    <cellStyle name="访问过的超链接" xfId="238" builtinId="9" hidden="1"/>
    <cellStyle name="访问过的超链接" xfId="240" builtinId="9" hidden="1"/>
    <cellStyle name="访问过的超链接" xfId="242" builtinId="9" hidden="1"/>
    <cellStyle name="访问过的超链接" xfId="244" builtinId="9" hidden="1"/>
    <cellStyle name="访问过的超链接" xfId="246" builtinId="9" hidden="1"/>
    <cellStyle name="访问过的超链接" xfId="248" builtinId="9" hidden="1"/>
    <cellStyle name="访问过的超链接" xfId="250" builtinId="9" hidden="1"/>
    <cellStyle name="访问过的超链接" xfId="252" builtinId="9" hidden="1"/>
    <cellStyle name="访问过的超链接" xfId="254" builtinId="9" hidden="1"/>
    <cellStyle name="访问过的超链接" xfId="256" builtinId="9" hidden="1"/>
    <cellStyle name="访问过的超链接" xfId="258" builtinId="9" hidden="1"/>
    <cellStyle name="访问过的超链接" xfId="260" builtinId="9" hidden="1"/>
    <cellStyle name="访问过的超链接" xfId="262" builtinId="9" hidden="1"/>
    <cellStyle name="访问过的超链接" xfId="264" builtinId="9" hidden="1"/>
    <cellStyle name="访问过的超链接" xfId="266" builtinId="9" hidden="1"/>
    <cellStyle name="访问过的超链接" xfId="268" builtinId="9" hidden="1"/>
    <cellStyle name="访问过的超链接" xfId="270" builtinId="9" hidden="1"/>
    <cellStyle name="访问过的超链接" xfId="272" builtinId="9" hidden="1"/>
    <cellStyle name="访问过的超链接" xfId="274" builtinId="9" hidden="1"/>
    <cellStyle name="访问过的超链接" xfId="276" builtinId="9" hidden="1"/>
    <cellStyle name="访问过的超链接" xfId="278" builtinId="9" hidden="1"/>
    <cellStyle name="访问过的超链接" xfId="280" builtinId="9" hidden="1"/>
    <cellStyle name="访问过的超链接" xfId="282" builtinId="9" hidden="1"/>
    <cellStyle name="访问过的超链接" xfId="284" builtinId="9" hidden="1"/>
    <cellStyle name="访问过的超链接" xfId="286" builtinId="9" hidden="1"/>
    <cellStyle name="访问过的超链接" xfId="288" builtinId="9" hidden="1"/>
    <cellStyle name="访问过的超链接" xfId="290" builtinId="9" hidden="1"/>
    <cellStyle name="访问过的超链接" xfId="292" builtinId="9" hidden="1"/>
    <cellStyle name="访问过的超链接" xfId="294" builtinId="9" hidden="1"/>
    <cellStyle name="访问过的超链接" xfId="296" builtinId="9" hidden="1"/>
    <cellStyle name="访问过的超链接" xfId="298" builtinId="9" hidden="1"/>
    <cellStyle name="访问过的超链接" xfId="300" builtinId="9" hidden="1"/>
    <cellStyle name="访问过的超链接" xfId="302" builtinId="9" hidden="1"/>
    <cellStyle name="访问过的超链接" xfId="304" builtinId="9" hidden="1"/>
    <cellStyle name="访问过的超链接" xfId="306" builtinId="9" hidden="1"/>
    <cellStyle name="访问过的超链接" xfId="308" builtinId="9" hidden="1"/>
    <cellStyle name="访问过的超链接" xfId="310" builtinId="9" hidden="1"/>
    <cellStyle name="访问过的超链接" xfId="312" builtinId="9" hidden="1"/>
    <cellStyle name="访问过的超链接" xfId="314" builtinId="9" hidden="1"/>
    <cellStyle name="访问过的超链接" xfId="316" builtinId="9" hidden="1"/>
    <cellStyle name="访问过的超链接" xfId="318" builtinId="9" hidden="1"/>
    <cellStyle name="访问过的超链接" xfId="320" builtinId="9" hidden="1"/>
    <cellStyle name="访问过的超链接" xfId="322" builtinId="9" hidden="1"/>
    <cellStyle name="访问过的超链接" xfId="324" builtinId="9" hidden="1"/>
    <cellStyle name="访问过的超链接" xfId="326" builtinId="9" hidden="1"/>
    <cellStyle name="访问过的超链接" xfId="328" builtinId="9" hidden="1"/>
    <cellStyle name="访问过的超链接" xfId="330" builtinId="9" hidden="1"/>
    <cellStyle name="访问过的超链接" xfId="332" builtinId="9" hidden="1"/>
    <cellStyle name="访问过的超链接" xfId="334" builtinId="9" hidden="1"/>
    <cellStyle name="普通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sharedStrings" Target="sharedStrings.xml"/><Relationship Id="rId12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pivotCacheDefinition" Target="pivotCache/pivotCacheDefinition1.xml"/><Relationship Id="rId9" Type="http://schemas.openxmlformats.org/officeDocument/2006/relationships/theme" Target="theme/theme1.xml"/><Relationship Id="rId10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389246</xdr:colOff>
      <xdr:row>0</xdr:row>
      <xdr:rowOff>152401</xdr:rowOff>
    </xdr:from>
    <xdr:to>
      <xdr:col>1</xdr:col>
      <xdr:colOff>774255</xdr:colOff>
      <xdr:row>1</xdr:row>
      <xdr:rowOff>393700</xdr:rowOff>
    </xdr:to>
    <xdr:pic>
      <xdr:nvPicPr>
        <xdr:cNvPr id="27975" name="图片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89246" y="152401"/>
          <a:ext cx="893009" cy="914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1079500</xdr:colOff>
      <xdr:row>0</xdr:row>
      <xdr:rowOff>266701</xdr:rowOff>
    </xdr:from>
    <xdr:to>
      <xdr:col>5</xdr:col>
      <xdr:colOff>3251200</xdr:colOff>
      <xdr:row>1</xdr:row>
      <xdr:rowOff>294593</xdr:rowOff>
    </xdr:to>
    <xdr:pic>
      <xdr:nvPicPr>
        <xdr:cNvPr id="27977" name="Picture 3" descr="wssared.jp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45700" y="266701"/>
          <a:ext cx="2171700" cy="7009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Relationship Id="rId2" Type="http://schemas.openxmlformats.org/officeDocument/2006/relationships/externalLinkPath" Target="/Users/mmj/Desktop/2012&#24180;8&#26376;&#19990;&#30028;&#33258;&#30001;&#24335;&#36718;&#28369;&#38182;&#26631;&#36187;/&#19990;&#38182;&#36187;-&#31454;&#36187;&#32534;&#25490;/2012&#24180;8&#26376;&#19990;&#30028;&#33258;&#30001;&#24335;&#36718;&#28369;&#38182;&#26631;&#36187;/&#19990;&#38182;&#36187;-&#31454;&#36187;&#32534;&#25490;/&#19990;&#38182;&#36187;-&#25253;&#21517;&#34920;-Entry%20from-%20Name%20List%20to%20MsWang.xls" TargetMode="Externa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作者" refreshedDate="40761.454599884259" createdVersion="4" refreshedVersion="4" minRefreshableVersion="3" recordCount="103">
  <cacheSource type="worksheet">
    <worksheetSource ref="A6:G108" sheet="注册报名表Entry Form" r:id="rId2"/>
  </cacheSource>
  <cacheFields count="3">
    <cacheField name="Position职位" numFmtId="0">
      <sharedItems count="7">
        <s v="Athlete"/>
        <s v="Companion"/>
        <s v="Team Leader"/>
        <s v="Media"/>
        <s v="Coach"/>
        <s v="Judge"/>
        <s v="Official"/>
      </sharedItems>
    </cacheField>
    <cacheField name="Name姓名" numFmtId="0">
      <sharedItems/>
    </cacheField>
    <cacheField name="Delegation代表团" numFmtId="0">
      <sharedItems count="15">
        <s v="Hong Kong,China"/>
        <s v="Thailand"/>
        <s v="Russia"/>
        <s v="Singapore"/>
        <s v="France"/>
        <s v="Italy"/>
        <s v="Germany"/>
        <s v="Poland"/>
        <s v="Korea"/>
        <s v="Chinese Taipei"/>
        <s v="China"/>
        <s v="WSSA-世界自由式轮滑协会-主席"/>
        <s v="WSSA-世界自由式轮滑协会-秘书长"/>
        <s v="WSSA-世界自由式轮滑协会-副秘书长"/>
        <s v="Malaysia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03">
  <r>
    <x v="0"/>
    <s v="Ma Pak Hong馬柏康"/>
    <x v="0"/>
  </r>
  <r>
    <x v="0"/>
    <s v="Chan Man Fung Anson陳文豐"/>
    <x v="0"/>
  </r>
  <r>
    <x v="0"/>
    <s v="Chan Man Fung Anson陳文豐/Ma Pak Hong馬柏康"/>
    <x v="0"/>
  </r>
  <r>
    <x v="1"/>
    <s v="黃秀惠"/>
    <x v="0"/>
  </r>
  <r>
    <x v="2"/>
    <s v="Prombanpong Suebsakul"/>
    <x v="1"/>
  </r>
  <r>
    <x v="3"/>
    <s v="Meekaew Saowanee"/>
    <x v="1"/>
  </r>
  <r>
    <x v="3"/>
    <s v="Teekabut Sutasinee"/>
    <x v="1"/>
  </r>
  <r>
    <x v="0"/>
    <s v="Rompo Chawis"/>
    <x v="1"/>
  </r>
  <r>
    <x v="0"/>
    <s v="Sawangsri Kantachart"/>
    <x v="1"/>
  </r>
  <r>
    <x v="0"/>
    <s v="Sawangsri Kanchanok"/>
    <x v="1"/>
  </r>
  <r>
    <x v="0"/>
    <s v="Junlasin Thanadis"/>
    <x v="1"/>
  </r>
  <r>
    <x v="0"/>
    <s v="Assana Amnat"/>
    <x v="1"/>
  </r>
  <r>
    <x v="0"/>
    <s v="Nopphachan Nathakon"/>
    <x v="1"/>
  </r>
  <r>
    <x v="0"/>
    <s v="Islamov Denis"/>
    <x v="2"/>
  </r>
  <r>
    <x v="0"/>
    <s v="Torlopov Yury"/>
    <x v="2"/>
  </r>
  <r>
    <x v="0"/>
    <s v="Kulagina Yulia"/>
    <x v="2"/>
  </r>
  <r>
    <x v="0"/>
    <s v="Lim Wu Kai林吾凯"/>
    <x v="3"/>
  </r>
  <r>
    <x v="0"/>
    <s v="Toh You Wang卓猷旺"/>
    <x v="3"/>
  </r>
  <r>
    <x v="0"/>
    <s v="Yeo Rui Xiang,Dawson杨瑞祥"/>
    <x v="3"/>
  </r>
  <r>
    <x v="0"/>
    <s v="Yasin Bin Adnan "/>
    <x v="3"/>
  </r>
  <r>
    <x v="0"/>
    <s v="Lim Wu Kai林吾凯/Toh You Wang卓猷旺"/>
    <x v="3"/>
  </r>
  <r>
    <x v="0"/>
    <s v="Cheremetieff Igor"/>
    <x v="4"/>
  </r>
  <r>
    <x v="0"/>
    <s v="Lebois Romain"/>
    <x v="4"/>
  </r>
  <r>
    <x v="0"/>
    <s v="Claris Alexandre"/>
    <x v="4"/>
  </r>
  <r>
    <x v="0"/>
    <s v="Lualdi Chiara"/>
    <x v="5"/>
  </r>
  <r>
    <x v="0"/>
    <s v="Sloboda Martin"/>
    <x v="6"/>
  </r>
  <r>
    <x v="0"/>
    <s v="Hartmanis Klaudia"/>
    <x v="7"/>
  </r>
  <r>
    <x v="0"/>
    <s v="Lebois Romain/Claris Alexandre"/>
    <x v="4"/>
  </r>
  <r>
    <x v="0"/>
    <s v="Kim Sung Jin金聲鎭"/>
    <x v="8"/>
  </r>
  <r>
    <x v="0"/>
    <s v="Kim Tae bin金太彬"/>
    <x v="8"/>
  </r>
  <r>
    <x v="0"/>
    <s v="Do Ji Hwan都智煥"/>
    <x v="8"/>
  </r>
  <r>
    <x v="0"/>
    <s v="Yu Jin Seong柳眞成"/>
    <x v="8"/>
  </r>
  <r>
    <x v="0"/>
    <s v="Lee Choon Ggoon李忠君"/>
    <x v="8"/>
  </r>
  <r>
    <x v="0"/>
    <s v="Lee Jung Hyun李正賢"/>
    <x v="8"/>
  </r>
  <r>
    <x v="0"/>
    <s v="Kim Junk Yeom金準謙"/>
    <x v="8"/>
  </r>
  <r>
    <x v="0"/>
    <s v="Kim Ji Hee"/>
    <x v="8"/>
  </r>
  <r>
    <x v="0"/>
    <s v="Park Yun Ji 朴贇智"/>
    <x v="8"/>
  </r>
  <r>
    <x v="0"/>
    <s v="Yu Jin Seong/Kim Tae Bin"/>
    <x v="8"/>
  </r>
  <r>
    <x v="0"/>
    <s v="Kim Sung Jin/Lee Choon Ggoon"/>
    <x v="8"/>
  </r>
  <r>
    <x v="0"/>
    <s v="Park Yun Ji/Kim Ji Hee"/>
    <x v="8"/>
  </r>
  <r>
    <x v="0"/>
    <s v="Wang Tzu Chien王姿茜"/>
    <x v="9"/>
  </r>
  <r>
    <x v="0"/>
    <s v="Yang Hsin Chiao楊昕橋"/>
    <x v="9"/>
  </r>
  <r>
    <x v="2"/>
    <s v="杨宗华Yang Zong Hua"/>
    <x v="10"/>
  </r>
  <r>
    <x v="4"/>
    <s v="许麟杰Xu Lin Jie"/>
    <x v="10"/>
  </r>
  <r>
    <x v="0"/>
    <s v="郑家明Zheng Jiaming "/>
    <x v="10"/>
  </r>
  <r>
    <x v="0"/>
    <s v="叶浩钦Ye Haoqin "/>
    <x v="10"/>
  </r>
  <r>
    <x v="0"/>
    <s v="张颢Zhang Hao"/>
    <x v="10"/>
  </r>
  <r>
    <x v="0"/>
    <s v="张国宇zhang Guoyu "/>
    <x v="10"/>
  </r>
  <r>
    <x v="0"/>
    <s v="卢霄Lu Xiao "/>
    <x v="10"/>
  </r>
  <r>
    <x v="0"/>
    <s v="蒲浩洋Pu Haoyang "/>
    <x v="10"/>
  </r>
  <r>
    <x v="0"/>
    <s v="荆国栋Jing Guodong "/>
    <x v="10"/>
  </r>
  <r>
    <x v="0"/>
    <s v="郭方Guo Fang "/>
    <x v="10"/>
  </r>
  <r>
    <x v="0"/>
    <s v="蓝王恒Lan Wangheng "/>
    <x v="10"/>
  </r>
  <r>
    <x v="0"/>
    <s v="廖杰Liao Jie "/>
    <x v="10"/>
  </r>
  <r>
    <x v="0"/>
    <s v="李宇辰Li Yuchen"/>
    <x v="10"/>
  </r>
  <r>
    <x v="0"/>
    <s v="周张超Zhou Zhangchao "/>
    <x v="10"/>
  </r>
  <r>
    <x v="0"/>
    <s v="张彬彬Zhang Binbin "/>
    <x v="10"/>
  </r>
  <r>
    <x v="0"/>
    <s v="许文乐Xu Wenle "/>
    <x v="10"/>
  </r>
  <r>
    <x v="0"/>
    <s v="顾舸雨Gu Keyu "/>
    <x v="10"/>
  </r>
  <r>
    <x v="0"/>
    <s v="王涛Wang Tao "/>
    <x v="10"/>
  </r>
  <r>
    <x v="0"/>
    <s v="杜公羽Du Gongyu "/>
    <x v="10"/>
  </r>
  <r>
    <x v="0"/>
    <s v="林恩宁Lin Enning "/>
    <x v="10"/>
  </r>
  <r>
    <x v="0"/>
    <s v="朱宁峰Zhu Ningfeng "/>
    <x v="10"/>
  </r>
  <r>
    <x v="0"/>
    <s v="顾平波Gu Pingbo "/>
    <x v="10"/>
  </r>
  <r>
    <x v="0"/>
    <s v="苏菲浅Su Feiqian "/>
    <x v="10"/>
  </r>
  <r>
    <x v="0"/>
    <s v="蒙昀Meng Yun"/>
    <x v="10"/>
  </r>
  <r>
    <x v="0"/>
    <s v="冯辉Feng Hui "/>
    <x v="10"/>
  </r>
  <r>
    <x v="0"/>
    <s v="徐姝婳Xu Shuhua"/>
    <x v="10"/>
  </r>
  <r>
    <x v="0"/>
    <s v="李雯玥Li Wenyue"/>
    <x v="10"/>
  </r>
  <r>
    <x v="0"/>
    <s v="李思垚Li Siyao"/>
    <x v="10"/>
  </r>
  <r>
    <x v="0"/>
    <s v="邓羚Deng Ling "/>
    <x v="10"/>
  </r>
  <r>
    <x v="0"/>
    <s v="高香颐Gao Xiangyi "/>
    <x v="10"/>
  </r>
  <r>
    <x v="0"/>
    <s v="叶润诗Ye Runshi "/>
    <x v="10"/>
  </r>
  <r>
    <x v="0"/>
    <s v="卢芊芊Lu Qianqian"/>
    <x v="10"/>
  </r>
  <r>
    <x v="0"/>
    <s v="陈晨Chen Chen "/>
    <x v="10"/>
  </r>
  <r>
    <x v="0"/>
    <s v="赵振华Zhao Zhenhua "/>
    <x v="10"/>
  </r>
  <r>
    <x v="0"/>
    <s v="杨小波Yang Xiaobo "/>
    <x v="10"/>
  </r>
  <r>
    <x v="0"/>
    <s v="屈爽Qu Shuang "/>
    <x v="10"/>
  </r>
  <r>
    <x v="0"/>
    <s v="郭嘉恒Guo Jiaheng "/>
    <x v="10"/>
  </r>
  <r>
    <x v="0"/>
    <s v="王裕Wang Yu "/>
    <x v="10"/>
  </r>
  <r>
    <x v="0"/>
    <s v="沈翔宇Shen Xiangyu "/>
    <x v="10"/>
  </r>
  <r>
    <x v="0"/>
    <s v="蒲昊洋/张颢"/>
    <x v="10"/>
  </r>
  <r>
    <x v="0"/>
    <s v="林恩宁/郭方"/>
    <x v="10"/>
  </r>
  <r>
    <x v="0"/>
    <s v="许文乐/张彬彬"/>
    <x v="10"/>
  </r>
  <r>
    <x v="0"/>
    <s v="顾舸雨/顾平波"/>
    <x v="10"/>
  </r>
  <r>
    <x v="5"/>
    <s v="Sebastien Laffargue"/>
    <x v="4"/>
  </r>
  <r>
    <x v="5"/>
    <s v="Vladimir Ttkachev"/>
    <x v="2"/>
  </r>
  <r>
    <x v="5"/>
    <s v="Goh Wee Lee Andy"/>
    <x v="3"/>
  </r>
  <r>
    <x v="5"/>
    <s v="Rafal Rackmann"/>
    <x v="7"/>
  </r>
  <r>
    <x v="6"/>
    <s v="Andrew So苏楷年"/>
    <x v="11"/>
  </r>
  <r>
    <x v="6"/>
    <s v="Eddie Chua蔡绍毅"/>
    <x v="12"/>
  </r>
  <r>
    <x v="6"/>
    <s v="Shirley Tay郑丽芳"/>
    <x v="13"/>
  </r>
  <r>
    <x v="5"/>
    <s v="徐辛华"/>
    <x v="10"/>
  </r>
  <r>
    <x v="5"/>
    <s v="吴承宏"/>
    <x v="10"/>
  </r>
  <r>
    <x v="5"/>
    <s v="鲍辉发"/>
    <x v="10"/>
  </r>
  <r>
    <x v="5"/>
    <s v="马君"/>
    <x v="10"/>
  </r>
  <r>
    <x v="5"/>
    <s v="熊恺翔"/>
    <x v="10"/>
  </r>
  <r>
    <x v="5"/>
    <s v="朱楠"/>
    <x v="10"/>
  </r>
  <r>
    <x v="5"/>
    <s v="王一博"/>
    <x v="10"/>
  </r>
  <r>
    <x v="5"/>
    <s v="闫涛"/>
    <x v="10"/>
  </r>
  <r>
    <x v="5"/>
    <s v="王瑾"/>
    <x v="10"/>
  </r>
  <r>
    <x v="0"/>
    <s v="Chee Jun Zhen, Benjamin"/>
    <x v="14"/>
  </r>
  <r>
    <x v="0"/>
    <s v="Mohtar Muhammad Yusri"/>
    <x v="1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数据透视表1" cacheId="0" applyNumberFormats="0" applyBorderFormats="0" applyFontFormats="0" applyPatternFormats="0" applyAlignmentFormats="0" applyWidthHeightFormats="1" dataCaption="值" updatedVersion="4" minRefreshableVersion="3" useAutoFormatting="1" itemPrintTitles="1" createdVersion="4" indent="0" outline="1" outlineData="1" gridDropZones="1" multipleFieldFilters="0">
  <location ref="A3:B12" firstHeaderRow="2" firstDataRow="2" firstDataCol="1"/>
  <pivotFields count="3">
    <pivotField axis="axisRow" showAll="0">
      <items count="8">
        <item x="0"/>
        <item x="4"/>
        <item x="1"/>
        <item x="5"/>
        <item x="3"/>
        <item x="6"/>
        <item x="2"/>
        <item t="default"/>
      </items>
    </pivotField>
    <pivotField dataField="1" showAll="0"/>
    <pivotField showAll="0">
      <items count="16">
        <item x="10"/>
        <item x="9"/>
        <item x="4"/>
        <item x="6"/>
        <item x="0"/>
        <item x="5"/>
        <item x="8"/>
        <item x="14"/>
        <item x="7"/>
        <item x="2"/>
        <item x="3"/>
        <item x="1"/>
        <item x="13"/>
        <item x="12"/>
        <item x="11"/>
        <item t="default"/>
      </items>
    </pivotField>
  </pivotFields>
  <rowFields count="1">
    <field x="0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计数的Name姓名" fld="1" subtotal="count" baseField="0" baseItem="0"/>
  </dataField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主题">
  <a:themeElements>
    <a:clrScheme name="办公室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办公室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办公室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165"/>
  <sheetViews>
    <sheetView topLeftCell="A135" workbookViewId="0">
      <selection activeCell="D146" sqref="D146"/>
    </sheetView>
  </sheetViews>
  <sheetFormatPr baseColWidth="10" defaultColWidth="8.83203125" defaultRowHeight="15" x14ac:dyDescent="0"/>
  <cols>
    <col min="2" max="2" width="14.33203125" style="14" customWidth="1"/>
    <col min="3" max="3" width="14.1640625" style="14" customWidth="1"/>
    <col min="4" max="4" width="25.1640625" style="19" customWidth="1"/>
    <col min="5" max="5" width="14.1640625" style="10" customWidth="1"/>
    <col min="6" max="6" width="16.33203125" customWidth="1"/>
  </cols>
  <sheetData>
    <row r="2" spans="2:5" s="15" customFormat="1" ht="30" customHeight="1">
      <c r="B2" s="130" t="s">
        <v>212</v>
      </c>
      <c r="C2" s="130"/>
      <c r="D2" s="130"/>
      <c r="E2" s="14"/>
    </row>
    <row r="3" spans="2:5" ht="30">
      <c r="B3" s="16" t="s">
        <v>195</v>
      </c>
      <c r="C3" s="16" t="s">
        <v>196</v>
      </c>
      <c r="D3" s="16" t="s">
        <v>198</v>
      </c>
      <c r="E3" s="12" t="s">
        <v>197</v>
      </c>
    </row>
    <row r="4" spans="2:5" ht="30">
      <c r="B4" s="16" t="s">
        <v>199</v>
      </c>
      <c r="C4" s="16"/>
      <c r="D4" s="12" t="s">
        <v>185</v>
      </c>
      <c r="E4" s="11"/>
    </row>
    <row r="5" spans="2:5" ht="45">
      <c r="B5" s="16" t="s">
        <v>200</v>
      </c>
      <c r="C5" s="16"/>
      <c r="D5" s="12"/>
      <c r="E5" s="11"/>
    </row>
    <row r="6" spans="2:5" ht="30">
      <c r="B6" s="16" t="s">
        <v>201</v>
      </c>
      <c r="C6" s="16"/>
      <c r="D6" s="12"/>
      <c r="E6" s="11"/>
    </row>
    <row r="7" spans="2:5" ht="30">
      <c r="B7" s="16" t="s">
        <v>202</v>
      </c>
      <c r="C7" s="16" t="s">
        <v>208</v>
      </c>
      <c r="D7" s="12" t="s">
        <v>182</v>
      </c>
      <c r="E7" s="11"/>
    </row>
    <row r="8" spans="2:5" ht="30">
      <c r="B8" s="16"/>
      <c r="C8" s="16" t="s">
        <v>209</v>
      </c>
      <c r="D8" s="12"/>
      <c r="E8" s="11"/>
    </row>
    <row r="9" spans="2:5" ht="30">
      <c r="B9" s="16"/>
      <c r="C9" s="16" t="s">
        <v>210</v>
      </c>
      <c r="D9" s="12"/>
      <c r="E9" s="11"/>
    </row>
    <row r="10" spans="2:5" ht="30">
      <c r="B10" s="16"/>
      <c r="C10" s="16" t="s">
        <v>211</v>
      </c>
      <c r="D10" s="12"/>
      <c r="E10" s="11"/>
    </row>
    <row r="11" spans="2:5">
      <c r="B11" s="127" t="s">
        <v>203</v>
      </c>
      <c r="C11" s="127" t="s">
        <v>190</v>
      </c>
      <c r="D11" s="12" t="s">
        <v>84</v>
      </c>
      <c r="E11" s="11" t="s">
        <v>81</v>
      </c>
    </row>
    <row r="12" spans="2:5">
      <c r="B12" s="129"/>
      <c r="C12" s="129"/>
      <c r="D12" s="12" t="s">
        <v>85</v>
      </c>
      <c r="E12" s="11" t="s">
        <v>81</v>
      </c>
    </row>
    <row r="13" spans="2:5">
      <c r="B13" s="129"/>
      <c r="C13" s="128"/>
      <c r="D13" s="12" t="s">
        <v>86</v>
      </c>
      <c r="E13" s="11" t="s">
        <v>81</v>
      </c>
    </row>
    <row r="14" spans="2:5" ht="30">
      <c r="B14" s="129"/>
      <c r="C14" s="16" t="s">
        <v>191</v>
      </c>
      <c r="D14" s="12" t="s">
        <v>87</v>
      </c>
      <c r="E14" s="11" t="s">
        <v>81</v>
      </c>
    </row>
    <row r="15" spans="2:5">
      <c r="B15" s="129"/>
      <c r="C15" s="127" t="s">
        <v>192</v>
      </c>
      <c r="D15" s="12" t="s">
        <v>88</v>
      </c>
      <c r="E15" s="11" t="s">
        <v>77</v>
      </c>
    </row>
    <row r="16" spans="2:5">
      <c r="B16" s="129"/>
      <c r="C16" s="129"/>
      <c r="D16" s="12" t="s">
        <v>89</v>
      </c>
      <c r="E16" s="11" t="s">
        <v>77</v>
      </c>
    </row>
    <row r="17" spans="2:5">
      <c r="B17" s="129"/>
      <c r="C17" s="129"/>
      <c r="D17" s="12" t="s">
        <v>90</v>
      </c>
      <c r="E17" s="11" t="s">
        <v>77</v>
      </c>
    </row>
    <row r="18" spans="2:5">
      <c r="B18" s="129"/>
      <c r="C18" s="129"/>
      <c r="D18" s="12" t="s">
        <v>91</v>
      </c>
      <c r="E18" s="11" t="s">
        <v>77</v>
      </c>
    </row>
    <row r="19" spans="2:5">
      <c r="B19" s="129"/>
      <c r="C19" s="129"/>
      <c r="D19" s="12" t="s">
        <v>92</v>
      </c>
      <c r="E19" s="11" t="s">
        <v>77</v>
      </c>
    </row>
    <row r="20" spans="2:5">
      <c r="B20" s="129"/>
      <c r="C20" s="128"/>
      <c r="D20" s="12" t="s">
        <v>98</v>
      </c>
      <c r="E20" s="11" t="s">
        <v>77</v>
      </c>
    </row>
    <row r="21" spans="2:5">
      <c r="B21" s="129"/>
      <c r="C21" s="127" t="s">
        <v>193</v>
      </c>
      <c r="D21" s="12" t="s">
        <v>93</v>
      </c>
      <c r="E21" s="11" t="s">
        <v>77</v>
      </c>
    </row>
    <row r="22" spans="2:5">
      <c r="B22" s="129"/>
      <c r="C22" s="129"/>
      <c r="D22" s="12" t="s">
        <v>94</v>
      </c>
      <c r="E22" s="11" t="s">
        <v>77</v>
      </c>
    </row>
    <row r="23" spans="2:5">
      <c r="B23" s="129"/>
      <c r="C23" s="129"/>
      <c r="D23" s="12" t="s">
        <v>95</v>
      </c>
      <c r="E23" s="11" t="s">
        <v>77</v>
      </c>
    </row>
    <row r="24" spans="2:5">
      <c r="B24" s="129"/>
      <c r="C24" s="129"/>
      <c r="D24" s="12" t="s">
        <v>96</v>
      </c>
      <c r="E24" s="11" t="s">
        <v>77</v>
      </c>
    </row>
    <row r="25" spans="2:5">
      <c r="B25" s="129"/>
      <c r="C25" s="129"/>
      <c r="D25" s="12" t="s">
        <v>97</v>
      </c>
      <c r="E25" s="11" t="s">
        <v>77</v>
      </c>
    </row>
    <row r="26" spans="2:5">
      <c r="B26" s="129"/>
      <c r="C26" s="129"/>
      <c r="D26" s="12" t="s">
        <v>99</v>
      </c>
      <c r="E26" s="11" t="s">
        <v>77</v>
      </c>
    </row>
    <row r="27" spans="2:5">
      <c r="B27" s="128"/>
      <c r="C27" s="128"/>
      <c r="D27" s="12" t="s">
        <v>100</v>
      </c>
      <c r="E27" s="11" t="s">
        <v>77</v>
      </c>
    </row>
    <row r="29" spans="2:5" s="15" customFormat="1" ht="39.75" customHeight="1">
      <c r="B29" s="131" t="s">
        <v>213</v>
      </c>
      <c r="C29" s="132"/>
      <c r="D29" s="132"/>
      <c r="E29" s="14"/>
    </row>
    <row r="30" spans="2:5" ht="30">
      <c r="B30" s="16" t="s">
        <v>195</v>
      </c>
      <c r="C30" s="16" t="s">
        <v>196</v>
      </c>
      <c r="D30" s="16" t="s">
        <v>198</v>
      </c>
      <c r="E30" s="12" t="s">
        <v>197</v>
      </c>
    </row>
    <row r="31" spans="2:5" ht="30">
      <c r="B31" s="16" t="s">
        <v>199</v>
      </c>
      <c r="C31" s="16"/>
      <c r="D31" s="12" t="s">
        <v>183</v>
      </c>
      <c r="E31" s="11"/>
    </row>
    <row r="32" spans="2:5" ht="45">
      <c r="B32" s="16" t="s">
        <v>200</v>
      </c>
      <c r="C32" s="16"/>
      <c r="D32" s="12"/>
      <c r="E32" s="11"/>
    </row>
    <row r="33" spans="2:5" ht="30">
      <c r="B33" s="16" t="s">
        <v>201</v>
      </c>
      <c r="C33" s="16"/>
      <c r="D33" s="12"/>
      <c r="E33" s="11"/>
    </row>
    <row r="34" spans="2:5" ht="30">
      <c r="B34" s="16" t="s">
        <v>202</v>
      </c>
      <c r="C34" s="16" t="s">
        <v>208</v>
      </c>
      <c r="D34" s="12"/>
      <c r="E34" s="11"/>
    </row>
    <row r="35" spans="2:5" ht="30">
      <c r="B35" s="16"/>
      <c r="C35" s="16" t="s">
        <v>209</v>
      </c>
      <c r="D35" s="12"/>
      <c r="E35" s="11"/>
    </row>
    <row r="36" spans="2:5" ht="30">
      <c r="B36" s="16"/>
      <c r="C36" s="16" t="s">
        <v>210</v>
      </c>
      <c r="D36" s="12"/>
      <c r="E36" s="11"/>
    </row>
    <row r="37" spans="2:5" ht="30">
      <c r="B37" s="16"/>
      <c r="C37" s="16" t="s">
        <v>211</v>
      </c>
      <c r="D37" s="12"/>
      <c r="E37" s="11"/>
    </row>
    <row r="38" spans="2:5">
      <c r="B38" s="127" t="s">
        <v>203</v>
      </c>
      <c r="C38" s="127" t="s">
        <v>191</v>
      </c>
      <c r="D38" s="12" t="s">
        <v>101</v>
      </c>
      <c r="E38" s="11" t="s">
        <v>81</v>
      </c>
    </row>
    <row r="39" spans="2:5">
      <c r="B39" s="129"/>
      <c r="C39" s="128"/>
      <c r="D39" s="12" t="s">
        <v>82</v>
      </c>
      <c r="E39" s="9" t="s">
        <v>81</v>
      </c>
    </row>
    <row r="40" spans="2:5">
      <c r="B40" s="129"/>
      <c r="C40" s="127" t="s">
        <v>193</v>
      </c>
      <c r="D40" s="12" t="s">
        <v>102</v>
      </c>
      <c r="E40" s="9" t="s">
        <v>77</v>
      </c>
    </row>
    <row r="41" spans="2:5">
      <c r="B41" s="129"/>
      <c r="C41" s="129"/>
      <c r="D41" s="12" t="s">
        <v>103</v>
      </c>
      <c r="E41" s="9" t="s">
        <v>77</v>
      </c>
    </row>
    <row r="42" spans="2:5">
      <c r="B42" s="128"/>
      <c r="C42" s="128"/>
      <c r="D42" s="12" t="s">
        <v>104</v>
      </c>
      <c r="E42" s="9" t="s">
        <v>77</v>
      </c>
    </row>
    <row r="43" spans="2:5">
      <c r="B43" s="17"/>
      <c r="C43" s="17"/>
      <c r="D43" s="18"/>
      <c r="E43" s="13"/>
    </row>
    <row r="44" spans="2:5" s="15" customFormat="1" ht="39.75" customHeight="1">
      <c r="B44" s="131" t="s">
        <v>214</v>
      </c>
      <c r="C44" s="132"/>
      <c r="D44" s="132"/>
      <c r="E44" s="14"/>
    </row>
    <row r="45" spans="2:5" ht="30">
      <c r="B45" s="16" t="s">
        <v>195</v>
      </c>
      <c r="C45" s="16" t="s">
        <v>196</v>
      </c>
      <c r="D45" s="16" t="s">
        <v>198</v>
      </c>
      <c r="E45" s="12" t="s">
        <v>197</v>
      </c>
    </row>
    <row r="46" spans="2:5" ht="30">
      <c r="B46" s="16" t="s">
        <v>199</v>
      </c>
      <c r="C46" s="16"/>
      <c r="D46" s="12" t="s">
        <v>184</v>
      </c>
      <c r="E46" s="11"/>
    </row>
    <row r="47" spans="2:5" ht="45">
      <c r="B47" s="16" t="s">
        <v>200</v>
      </c>
      <c r="C47" s="16"/>
      <c r="D47" s="12"/>
      <c r="E47" s="11"/>
    </row>
    <row r="48" spans="2:5" ht="30">
      <c r="B48" s="16" t="s">
        <v>201</v>
      </c>
      <c r="C48" s="16"/>
      <c r="D48" s="12"/>
      <c r="E48" s="11"/>
    </row>
    <row r="49" spans="2:5" ht="30">
      <c r="B49" s="16" t="s">
        <v>202</v>
      </c>
      <c r="C49" s="16" t="s">
        <v>208</v>
      </c>
      <c r="D49" s="12"/>
      <c r="E49" s="11"/>
    </row>
    <row r="50" spans="2:5" ht="30">
      <c r="B50" s="16"/>
      <c r="C50" s="16" t="s">
        <v>209</v>
      </c>
      <c r="D50" s="12"/>
      <c r="E50" s="11"/>
    </row>
    <row r="51" spans="2:5" ht="30">
      <c r="B51" s="16"/>
      <c r="C51" s="16" t="s">
        <v>210</v>
      </c>
      <c r="D51" s="12"/>
      <c r="E51" s="11"/>
    </row>
    <row r="52" spans="2:5" ht="30">
      <c r="B52" s="16"/>
      <c r="C52" s="16" t="s">
        <v>211</v>
      </c>
      <c r="D52" s="12"/>
      <c r="E52" s="11"/>
    </row>
    <row r="53" spans="2:5">
      <c r="B53" s="127" t="s">
        <v>203</v>
      </c>
      <c r="C53" s="127" t="s">
        <v>191</v>
      </c>
      <c r="D53" s="12" t="s">
        <v>105</v>
      </c>
      <c r="E53" s="11" t="s">
        <v>81</v>
      </c>
    </row>
    <row r="54" spans="2:5">
      <c r="B54" s="129"/>
      <c r="C54" s="129"/>
      <c r="D54" s="12" t="s">
        <v>106</v>
      </c>
      <c r="E54" s="9" t="s">
        <v>81</v>
      </c>
    </row>
    <row r="55" spans="2:5">
      <c r="B55" s="129"/>
      <c r="C55" s="129"/>
      <c r="D55" s="12" t="s">
        <v>110</v>
      </c>
      <c r="E55" s="9" t="s">
        <v>81</v>
      </c>
    </row>
    <row r="56" spans="2:5">
      <c r="B56" s="129"/>
      <c r="C56" s="128"/>
      <c r="D56" s="12" t="s">
        <v>111</v>
      </c>
      <c r="E56" s="9" t="s">
        <v>81</v>
      </c>
    </row>
    <row r="57" spans="2:5">
      <c r="B57" s="129"/>
      <c r="C57" s="127" t="s">
        <v>193</v>
      </c>
      <c r="D57" s="12" t="s">
        <v>107</v>
      </c>
      <c r="E57" s="9" t="s">
        <v>77</v>
      </c>
    </row>
    <row r="58" spans="2:5">
      <c r="B58" s="129"/>
      <c r="C58" s="129"/>
      <c r="D58" s="12" t="s">
        <v>108</v>
      </c>
      <c r="E58" s="9" t="s">
        <v>77</v>
      </c>
    </row>
    <row r="59" spans="2:5">
      <c r="B59" s="129"/>
      <c r="C59" s="129"/>
      <c r="D59" s="12" t="s">
        <v>109</v>
      </c>
      <c r="E59" s="9" t="s">
        <v>77</v>
      </c>
    </row>
    <row r="60" spans="2:5">
      <c r="B60" s="128"/>
      <c r="C60" s="128"/>
      <c r="D60" s="12" t="s">
        <v>112</v>
      </c>
      <c r="E60" s="9" t="s">
        <v>77</v>
      </c>
    </row>
    <row r="62" spans="2:5" s="15" customFormat="1" ht="39.75" customHeight="1">
      <c r="B62" s="131" t="s">
        <v>215</v>
      </c>
      <c r="C62" s="132"/>
      <c r="D62" s="132"/>
      <c r="E62" s="14"/>
    </row>
    <row r="63" spans="2:5" ht="30">
      <c r="B63" s="16" t="s">
        <v>195</v>
      </c>
      <c r="C63" s="16" t="s">
        <v>196</v>
      </c>
      <c r="D63" s="16" t="s">
        <v>198</v>
      </c>
      <c r="E63" s="12" t="s">
        <v>197</v>
      </c>
    </row>
    <row r="64" spans="2:5" ht="30">
      <c r="B64" s="16" t="s">
        <v>199</v>
      </c>
      <c r="C64" s="16"/>
      <c r="D64" s="12" t="s">
        <v>186</v>
      </c>
      <c r="E64" s="11"/>
    </row>
    <row r="65" spans="2:5" ht="45">
      <c r="B65" s="16" t="s">
        <v>200</v>
      </c>
      <c r="C65" s="16"/>
      <c r="D65" s="12"/>
      <c r="E65" s="11"/>
    </row>
    <row r="66" spans="2:5" ht="30">
      <c r="B66" s="16" t="s">
        <v>201</v>
      </c>
      <c r="C66" s="16"/>
      <c r="D66" s="12" t="s">
        <v>187</v>
      </c>
      <c r="E66" s="11"/>
    </row>
    <row r="67" spans="2:5" ht="30">
      <c r="B67" s="16" t="s">
        <v>202</v>
      </c>
      <c r="C67" s="16" t="s">
        <v>208</v>
      </c>
      <c r="D67" s="12" t="s">
        <v>188</v>
      </c>
      <c r="E67" s="11"/>
    </row>
    <row r="68" spans="2:5" ht="30">
      <c r="B68" s="16"/>
      <c r="C68" s="16" t="s">
        <v>209</v>
      </c>
      <c r="D68" s="12" t="s">
        <v>188</v>
      </c>
      <c r="E68" s="11"/>
    </row>
    <row r="69" spans="2:5" ht="30">
      <c r="B69" s="16"/>
      <c r="C69" s="16" t="s">
        <v>210</v>
      </c>
      <c r="D69" s="12" t="s">
        <v>188</v>
      </c>
      <c r="E69" s="11"/>
    </row>
    <row r="70" spans="2:5" ht="30">
      <c r="B70" s="16"/>
      <c r="C70" s="16" t="s">
        <v>211</v>
      </c>
      <c r="D70" s="12"/>
      <c r="E70" s="11"/>
    </row>
    <row r="71" spans="2:5" ht="30">
      <c r="B71" s="127" t="s">
        <v>203</v>
      </c>
      <c r="C71" s="16" t="s">
        <v>190</v>
      </c>
      <c r="D71" s="12" t="s">
        <v>113</v>
      </c>
      <c r="E71" s="11" t="s">
        <v>81</v>
      </c>
    </row>
    <row r="72" spans="2:5">
      <c r="B72" s="129"/>
      <c r="C72" s="127" t="s">
        <v>194</v>
      </c>
      <c r="D72" s="12" t="s">
        <v>114</v>
      </c>
      <c r="E72" s="9" t="s">
        <v>81</v>
      </c>
    </row>
    <row r="73" spans="2:5">
      <c r="B73" s="129"/>
      <c r="C73" s="128"/>
      <c r="D73" s="12" t="s">
        <v>115</v>
      </c>
      <c r="E73" s="9" t="s">
        <v>81</v>
      </c>
    </row>
    <row r="74" spans="2:5">
      <c r="B74" s="129"/>
      <c r="C74" s="127" t="s">
        <v>193</v>
      </c>
      <c r="D74" s="12" t="s">
        <v>116</v>
      </c>
      <c r="E74" s="9" t="s">
        <v>77</v>
      </c>
    </row>
    <row r="75" spans="2:5">
      <c r="B75" s="129"/>
      <c r="C75" s="129"/>
      <c r="D75" s="12" t="s">
        <v>117</v>
      </c>
      <c r="E75" s="9" t="s">
        <v>77</v>
      </c>
    </row>
    <row r="76" spans="2:5">
      <c r="B76" s="129"/>
      <c r="C76" s="129"/>
      <c r="D76" s="12" t="s">
        <v>118</v>
      </c>
      <c r="E76" s="9" t="s">
        <v>77</v>
      </c>
    </row>
    <row r="77" spans="2:5">
      <c r="B77" s="129"/>
      <c r="C77" s="129"/>
      <c r="D77" s="12" t="s">
        <v>119</v>
      </c>
      <c r="E77" s="9" t="s">
        <v>77</v>
      </c>
    </row>
    <row r="78" spans="2:5">
      <c r="B78" s="128"/>
      <c r="C78" s="128"/>
      <c r="D78" s="12" t="s">
        <v>120</v>
      </c>
      <c r="E78" s="9" t="s">
        <v>77</v>
      </c>
    </row>
    <row r="80" spans="2:5" s="15" customFormat="1" ht="39.75" customHeight="1">
      <c r="B80" s="131" t="s">
        <v>216</v>
      </c>
      <c r="C80" s="132"/>
      <c r="D80" s="132"/>
      <c r="E80" s="14"/>
    </row>
    <row r="81" spans="2:5" ht="30">
      <c r="B81" s="16" t="s">
        <v>195</v>
      </c>
      <c r="C81" s="16" t="s">
        <v>196</v>
      </c>
      <c r="D81" s="16" t="s">
        <v>198</v>
      </c>
      <c r="E81" s="12" t="s">
        <v>197</v>
      </c>
    </row>
    <row r="82" spans="2:5" ht="30">
      <c r="B82" s="16" t="s">
        <v>199</v>
      </c>
      <c r="C82" s="16"/>
      <c r="D82" s="12" t="s">
        <v>207</v>
      </c>
      <c r="E82" s="11"/>
    </row>
    <row r="83" spans="2:5" ht="45">
      <c r="B83" s="16" t="s">
        <v>200</v>
      </c>
      <c r="C83" s="16"/>
      <c r="D83" s="12"/>
      <c r="E83" s="11"/>
    </row>
    <row r="84" spans="2:5" ht="30">
      <c r="B84" s="16" t="s">
        <v>201</v>
      </c>
      <c r="C84" s="16"/>
      <c r="D84" s="12" t="s">
        <v>189</v>
      </c>
      <c r="E84" s="11"/>
    </row>
    <row r="85" spans="2:5" ht="30">
      <c r="B85" s="16" t="s">
        <v>202</v>
      </c>
      <c r="C85" s="16" t="s">
        <v>208</v>
      </c>
      <c r="D85" s="12"/>
      <c r="E85" s="11"/>
    </row>
    <row r="86" spans="2:5" ht="30">
      <c r="B86" s="16"/>
      <c r="C86" s="16" t="s">
        <v>209</v>
      </c>
      <c r="D86" s="12"/>
      <c r="E86" s="11"/>
    </row>
    <row r="87" spans="2:5" ht="30">
      <c r="B87" s="16"/>
      <c r="C87" s="16" t="s">
        <v>210</v>
      </c>
      <c r="D87" s="12"/>
      <c r="E87" s="11"/>
    </row>
    <row r="88" spans="2:5" ht="30">
      <c r="B88" s="16"/>
      <c r="C88" s="16" t="s">
        <v>211</v>
      </c>
      <c r="D88" s="12"/>
      <c r="E88" s="11"/>
    </row>
    <row r="89" spans="2:5">
      <c r="B89" s="127" t="s">
        <v>203</v>
      </c>
      <c r="C89" s="127" t="s">
        <v>191</v>
      </c>
      <c r="D89" s="12" t="s">
        <v>121</v>
      </c>
      <c r="E89" s="9" t="s">
        <v>81</v>
      </c>
    </row>
    <row r="90" spans="2:5">
      <c r="B90" s="129"/>
      <c r="C90" s="129"/>
      <c r="D90" s="12" t="s">
        <v>122</v>
      </c>
      <c r="E90" s="9" t="s">
        <v>81</v>
      </c>
    </row>
    <row r="91" spans="2:5">
      <c r="B91" s="129"/>
      <c r="C91" s="129"/>
      <c r="D91" s="12" t="s">
        <v>126</v>
      </c>
      <c r="E91" s="9" t="s">
        <v>81</v>
      </c>
    </row>
    <row r="92" spans="2:5">
      <c r="B92" s="129"/>
      <c r="C92" s="128"/>
      <c r="D92" s="12" t="s">
        <v>131</v>
      </c>
      <c r="E92" s="9" t="s">
        <v>81</v>
      </c>
    </row>
    <row r="93" spans="2:5">
      <c r="B93" s="129"/>
      <c r="C93" s="127" t="s">
        <v>193</v>
      </c>
      <c r="D93" s="12" t="s">
        <v>123</v>
      </c>
      <c r="E93" s="9" t="s">
        <v>77</v>
      </c>
    </row>
    <row r="94" spans="2:5">
      <c r="B94" s="129"/>
      <c r="C94" s="129"/>
      <c r="D94" s="12" t="s">
        <v>124</v>
      </c>
      <c r="E94" s="9" t="s">
        <v>77</v>
      </c>
    </row>
    <row r="95" spans="2:5">
      <c r="B95" s="129"/>
      <c r="C95" s="129"/>
      <c r="D95" s="12" t="s">
        <v>125</v>
      </c>
      <c r="E95" s="9" t="s">
        <v>77</v>
      </c>
    </row>
    <row r="96" spans="2:5" ht="30">
      <c r="B96" s="129"/>
      <c r="C96" s="129"/>
      <c r="D96" s="12" t="s">
        <v>127</v>
      </c>
      <c r="E96" s="9" t="s">
        <v>77</v>
      </c>
    </row>
    <row r="97" spans="2:5" ht="30">
      <c r="B97" s="129"/>
      <c r="C97" s="129"/>
      <c r="D97" s="12" t="s">
        <v>128</v>
      </c>
      <c r="E97" s="9" t="s">
        <v>77</v>
      </c>
    </row>
    <row r="98" spans="2:5">
      <c r="B98" s="129"/>
      <c r="C98" s="129"/>
      <c r="D98" s="12" t="s">
        <v>129</v>
      </c>
      <c r="E98" s="9" t="s">
        <v>77</v>
      </c>
    </row>
    <row r="99" spans="2:5">
      <c r="B99" s="129"/>
      <c r="C99" s="129"/>
      <c r="D99" s="12" t="s">
        <v>130</v>
      </c>
      <c r="E99" s="9" t="s">
        <v>77</v>
      </c>
    </row>
    <row r="100" spans="2:5">
      <c r="B100" s="129"/>
      <c r="C100" s="129"/>
      <c r="D100" s="12" t="s">
        <v>132</v>
      </c>
      <c r="E100" s="9" t="s">
        <v>77</v>
      </c>
    </row>
    <row r="101" spans="2:5">
      <c r="B101" s="129"/>
      <c r="C101" s="129"/>
      <c r="D101" s="12" t="s">
        <v>133</v>
      </c>
      <c r="E101" s="9" t="s">
        <v>77</v>
      </c>
    </row>
    <row r="102" spans="2:5">
      <c r="B102" s="129"/>
      <c r="C102" s="129"/>
      <c r="D102" s="12" t="s">
        <v>134</v>
      </c>
      <c r="E102" s="9" t="s">
        <v>77</v>
      </c>
    </row>
    <row r="103" spans="2:5">
      <c r="B103" s="129"/>
      <c r="C103" s="129"/>
      <c r="D103" s="12" t="s">
        <v>135</v>
      </c>
      <c r="E103" s="9" t="s">
        <v>77</v>
      </c>
    </row>
    <row r="104" spans="2:5">
      <c r="B104" s="128"/>
      <c r="C104" s="128"/>
      <c r="D104" s="12" t="s">
        <v>136</v>
      </c>
      <c r="E104" s="9" t="s">
        <v>77</v>
      </c>
    </row>
    <row r="106" spans="2:5" s="15" customFormat="1" ht="39.75" customHeight="1">
      <c r="B106" s="131" t="s">
        <v>217</v>
      </c>
      <c r="C106" s="132"/>
      <c r="D106" s="132"/>
      <c r="E106" s="14"/>
    </row>
    <row r="107" spans="2:5" ht="30">
      <c r="B107" s="16" t="s">
        <v>195</v>
      </c>
      <c r="C107" s="16" t="s">
        <v>196</v>
      </c>
      <c r="D107" s="16" t="s">
        <v>198</v>
      </c>
      <c r="E107" s="12" t="s">
        <v>197</v>
      </c>
    </row>
    <row r="108" spans="2:5" ht="30">
      <c r="B108" s="16" t="s">
        <v>199</v>
      </c>
      <c r="C108" s="16"/>
      <c r="D108" s="12" t="s">
        <v>204</v>
      </c>
      <c r="E108" s="11"/>
    </row>
    <row r="109" spans="2:5" ht="45">
      <c r="B109" s="16" t="s">
        <v>200</v>
      </c>
      <c r="C109" s="16"/>
      <c r="D109" s="12" t="s">
        <v>205</v>
      </c>
      <c r="E109" s="11"/>
    </row>
    <row r="110" spans="2:5" ht="30">
      <c r="B110" s="16" t="s">
        <v>201</v>
      </c>
      <c r="C110" s="16"/>
      <c r="D110" s="12" t="s">
        <v>206</v>
      </c>
      <c r="E110" s="11"/>
    </row>
    <row r="111" spans="2:5" ht="30">
      <c r="B111" s="16" t="s">
        <v>202</v>
      </c>
      <c r="C111" s="16" t="s">
        <v>208</v>
      </c>
      <c r="D111" s="12"/>
      <c r="E111" s="11"/>
    </row>
    <row r="112" spans="2:5" ht="30">
      <c r="B112" s="16"/>
      <c r="C112" s="16" t="s">
        <v>209</v>
      </c>
      <c r="D112" s="12"/>
      <c r="E112" s="11"/>
    </row>
    <row r="113" spans="2:5" ht="30">
      <c r="B113" s="16"/>
      <c r="C113" s="16" t="s">
        <v>210</v>
      </c>
      <c r="D113" s="12"/>
      <c r="E113" s="11"/>
    </row>
    <row r="114" spans="2:5" ht="30">
      <c r="B114" s="16"/>
      <c r="C114" s="16" t="s">
        <v>211</v>
      </c>
      <c r="D114" s="12"/>
      <c r="E114" s="11"/>
    </row>
    <row r="115" spans="2:5">
      <c r="B115" s="127" t="s">
        <v>203</v>
      </c>
      <c r="C115" s="127" t="s">
        <v>190</v>
      </c>
      <c r="D115" s="12" t="s">
        <v>137</v>
      </c>
      <c r="E115" s="9" t="s">
        <v>81</v>
      </c>
    </row>
    <row r="116" spans="2:5">
      <c r="B116" s="129"/>
      <c r="C116" s="129"/>
      <c r="D116" s="12" t="s">
        <v>138</v>
      </c>
      <c r="E116" s="9" t="s">
        <v>81</v>
      </c>
    </row>
    <row r="117" spans="2:5">
      <c r="B117" s="129"/>
      <c r="C117" s="129"/>
      <c r="D117" s="12" t="s">
        <v>139</v>
      </c>
      <c r="E117" s="9" t="s">
        <v>81</v>
      </c>
    </row>
    <row r="118" spans="2:5">
      <c r="B118" s="129"/>
      <c r="C118" s="129"/>
      <c r="D118" s="12" t="s">
        <v>140</v>
      </c>
      <c r="E118" s="9" t="s">
        <v>81</v>
      </c>
    </row>
    <row r="119" spans="2:5">
      <c r="B119" s="129"/>
      <c r="C119" s="129"/>
      <c r="D119" s="12" t="s">
        <v>141</v>
      </c>
      <c r="E119" s="9" t="s">
        <v>81</v>
      </c>
    </row>
    <row r="120" spans="2:5">
      <c r="B120" s="129"/>
      <c r="C120" s="128"/>
      <c r="D120" s="12" t="s">
        <v>142</v>
      </c>
      <c r="E120" s="9" t="s">
        <v>81</v>
      </c>
    </row>
    <row r="121" spans="2:5">
      <c r="B121" s="129"/>
      <c r="C121" s="127" t="s">
        <v>192</v>
      </c>
      <c r="D121" s="12" t="s">
        <v>143</v>
      </c>
      <c r="E121" s="9" t="s">
        <v>77</v>
      </c>
    </row>
    <row r="122" spans="2:5">
      <c r="B122" s="129"/>
      <c r="C122" s="129"/>
      <c r="D122" s="12" t="s">
        <v>144</v>
      </c>
      <c r="E122" s="9" t="s">
        <v>77</v>
      </c>
    </row>
    <row r="123" spans="2:5">
      <c r="B123" s="129"/>
      <c r="C123" s="129"/>
      <c r="D123" s="12" t="s">
        <v>145</v>
      </c>
      <c r="E123" s="9" t="s">
        <v>77</v>
      </c>
    </row>
    <row r="124" spans="2:5">
      <c r="B124" s="129"/>
      <c r="C124" s="129"/>
      <c r="D124" s="12" t="s">
        <v>146</v>
      </c>
      <c r="E124" s="9" t="s">
        <v>77</v>
      </c>
    </row>
    <row r="125" spans="2:5">
      <c r="B125" s="129"/>
      <c r="C125" s="129"/>
      <c r="D125" s="12" t="s">
        <v>147</v>
      </c>
      <c r="E125" s="9" t="s">
        <v>77</v>
      </c>
    </row>
    <row r="126" spans="2:5">
      <c r="B126" s="129"/>
      <c r="C126" s="128"/>
      <c r="D126" s="12" t="s">
        <v>148</v>
      </c>
      <c r="E126" s="9" t="s">
        <v>77</v>
      </c>
    </row>
    <row r="127" spans="2:5">
      <c r="B127" s="129"/>
      <c r="C127" s="127" t="s">
        <v>191</v>
      </c>
      <c r="D127" s="12" t="s">
        <v>149</v>
      </c>
      <c r="E127" s="9" t="s">
        <v>81</v>
      </c>
    </row>
    <row r="128" spans="2:5">
      <c r="B128" s="129"/>
      <c r="C128" s="129"/>
      <c r="D128" s="12" t="s">
        <v>150</v>
      </c>
      <c r="E128" s="9" t="s">
        <v>81</v>
      </c>
    </row>
    <row r="129" spans="2:5">
      <c r="B129" s="129"/>
      <c r="C129" s="128"/>
      <c r="D129" s="12" t="s">
        <v>151</v>
      </c>
      <c r="E129" s="9" t="s">
        <v>81</v>
      </c>
    </row>
    <row r="130" spans="2:5">
      <c r="B130" s="129"/>
      <c r="C130" s="127" t="s">
        <v>193</v>
      </c>
      <c r="D130" s="12" t="s">
        <v>152</v>
      </c>
      <c r="E130" s="9" t="s">
        <v>77</v>
      </c>
    </row>
    <row r="131" spans="2:5">
      <c r="B131" s="129"/>
      <c r="C131" s="129"/>
      <c r="D131" s="12" t="s">
        <v>153</v>
      </c>
      <c r="E131" s="9" t="s">
        <v>77</v>
      </c>
    </row>
    <row r="132" spans="2:5">
      <c r="B132" s="129"/>
      <c r="C132" s="129"/>
      <c r="D132" s="12" t="s">
        <v>154</v>
      </c>
      <c r="E132" s="9" t="s">
        <v>77</v>
      </c>
    </row>
    <row r="133" spans="2:5">
      <c r="B133" s="129"/>
      <c r="C133" s="129"/>
      <c r="D133" s="12" t="s">
        <v>155</v>
      </c>
      <c r="E133" s="9" t="s">
        <v>77</v>
      </c>
    </row>
    <row r="134" spans="2:5">
      <c r="B134" s="129"/>
      <c r="C134" s="129"/>
      <c r="D134" s="12" t="s">
        <v>156</v>
      </c>
      <c r="E134" s="9" t="s">
        <v>77</v>
      </c>
    </row>
    <row r="135" spans="2:5">
      <c r="B135" s="129"/>
      <c r="C135" s="129"/>
      <c r="D135" s="12" t="s">
        <v>157</v>
      </c>
      <c r="E135" s="9" t="s">
        <v>77</v>
      </c>
    </row>
    <row r="136" spans="2:5">
      <c r="B136" s="129"/>
      <c r="C136" s="129"/>
      <c r="D136" s="12" t="s">
        <v>158</v>
      </c>
      <c r="E136" s="9" t="s">
        <v>77</v>
      </c>
    </row>
    <row r="137" spans="2:5">
      <c r="B137" s="129"/>
      <c r="C137" s="129"/>
      <c r="D137" s="12" t="s">
        <v>159</v>
      </c>
      <c r="E137" s="9" t="s">
        <v>77</v>
      </c>
    </row>
    <row r="138" spans="2:5">
      <c r="B138" s="128"/>
      <c r="C138" s="128"/>
      <c r="D138" s="12" t="s">
        <v>160</v>
      </c>
      <c r="E138" s="9" t="s">
        <v>77</v>
      </c>
    </row>
    <row r="141" spans="2:5" s="15" customFormat="1" ht="39.75" customHeight="1">
      <c r="B141" s="131" t="s">
        <v>218</v>
      </c>
      <c r="C141" s="132"/>
      <c r="D141" s="132"/>
      <c r="E141" s="134"/>
    </row>
    <row r="142" spans="2:5" ht="30">
      <c r="B142" s="16" t="s">
        <v>195</v>
      </c>
      <c r="C142" s="16" t="s">
        <v>196</v>
      </c>
      <c r="D142" s="16" t="s">
        <v>198</v>
      </c>
      <c r="E142" s="9" t="s">
        <v>251</v>
      </c>
    </row>
    <row r="143" spans="2:5" ht="30">
      <c r="B143" s="16" t="s">
        <v>199</v>
      </c>
      <c r="C143" s="16"/>
      <c r="D143" s="12" t="s">
        <v>265</v>
      </c>
      <c r="E143" s="33"/>
    </row>
    <row r="144" spans="2:5" ht="30">
      <c r="B144" s="133" t="s">
        <v>203</v>
      </c>
      <c r="C144" s="133" t="s">
        <v>190</v>
      </c>
      <c r="D144" s="12" t="s">
        <v>173</v>
      </c>
      <c r="E144" s="33" t="s">
        <v>253</v>
      </c>
    </row>
    <row r="145" spans="2:5">
      <c r="B145" s="133"/>
      <c r="C145" s="133"/>
      <c r="D145" s="12" t="s">
        <v>174</v>
      </c>
      <c r="E145" s="33" t="s">
        <v>253</v>
      </c>
    </row>
    <row r="146" spans="2:5" ht="30">
      <c r="B146" s="133"/>
      <c r="C146" s="16" t="s">
        <v>192</v>
      </c>
      <c r="D146" s="12" t="s">
        <v>83</v>
      </c>
      <c r="E146" s="33" t="s">
        <v>253</v>
      </c>
    </row>
    <row r="147" spans="2:5" ht="30">
      <c r="B147" s="133"/>
      <c r="C147" s="16" t="s">
        <v>191</v>
      </c>
      <c r="D147" s="12" t="s">
        <v>171</v>
      </c>
      <c r="E147" s="33" t="s">
        <v>254</v>
      </c>
    </row>
    <row r="148" spans="2:5" ht="30">
      <c r="B148" s="133"/>
      <c r="C148" s="133" t="s">
        <v>193</v>
      </c>
      <c r="D148" s="12" t="s">
        <v>162</v>
      </c>
      <c r="E148" s="33" t="s">
        <v>255</v>
      </c>
    </row>
    <row r="149" spans="2:5">
      <c r="B149" s="133"/>
      <c r="C149" s="133"/>
      <c r="D149" s="12" t="s">
        <v>163</v>
      </c>
      <c r="E149" s="33" t="s">
        <v>256</v>
      </c>
    </row>
    <row r="150" spans="2:5">
      <c r="B150" s="133"/>
      <c r="C150" s="133"/>
      <c r="D150" s="12" t="s">
        <v>164</v>
      </c>
      <c r="E150" s="33" t="s">
        <v>257</v>
      </c>
    </row>
    <row r="151" spans="2:5">
      <c r="B151" s="133"/>
      <c r="C151" s="133"/>
      <c r="D151" s="12" t="s">
        <v>165</v>
      </c>
      <c r="E151" s="33" t="s">
        <v>258</v>
      </c>
    </row>
    <row r="152" spans="2:5">
      <c r="B152" s="133"/>
      <c r="C152" s="133"/>
      <c r="D152" s="12" t="s">
        <v>166</v>
      </c>
      <c r="E152" s="33" t="s">
        <v>259</v>
      </c>
    </row>
    <row r="153" spans="2:5" ht="30">
      <c r="B153" s="133"/>
      <c r="C153" s="133"/>
      <c r="D153" s="12" t="s">
        <v>167</v>
      </c>
      <c r="E153" s="33" t="s">
        <v>248</v>
      </c>
    </row>
    <row r="154" spans="2:5" ht="30">
      <c r="B154" s="133"/>
      <c r="C154" s="133"/>
      <c r="D154" s="12" t="s">
        <v>168</v>
      </c>
      <c r="E154" s="33" t="s">
        <v>249</v>
      </c>
    </row>
    <row r="155" spans="2:5">
      <c r="B155" s="133"/>
      <c r="C155" s="133"/>
      <c r="D155" s="12" t="s">
        <v>169</v>
      </c>
      <c r="E155" s="33" t="s">
        <v>260</v>
      </c>
    </row>
    <row r="156" spans="2:5">
      <c r="B156" s="133"/>
      <c r="C156" s="133"/>
      <c r="D156" s="12" t="s">
        <v>170</v>
      </c>
      <c r="E156" s="33" t="s">
        <v>260</v>
      </c>
    </row>
    <row r="157" spans="2:5" ht="30">
      <c r="B157" s="133"/>
      <c r="C157" s="133"/>
      <c r="D157" s="12" t="s">
        <v>161</v>
      </c>
      <c r="E157" s="33" t="s">
        <v>261</v>
      </c>
    </row>
    <row r="158" spans="2:5">
      <c r="B158" s="133"/>
      <c r="C158" s="133"/>
      <c r="D158" s="12" t="s">
        <v>172</v>
      </c>
      <c r="E158" s="33" t="s">
        <v>254</v>
      </c>
    </row>
    <row r="159" spans="2:5">
      <c r="B159" s="133"/>
      <c r="C159" s="133"/>
      <c r="D159" s="12" t="s">
        <v>175</v>
      </c>
      <c r="E159" s="33" t="s">
        <v>252</v>
      </c>
    </row>
    <row r="160" spans="2:5">
      <c r="B160" s="133"/>
      <c r="C160" s="133"/>
      <c r="D160" s="12" t="s">
        <v>176</v>
      </c>
      <c r="E160" s="33" t="s">
        <v>262</v>
      </c>
    </row>
    <row r="161" spans="2:5">
      <c r="B161" s="133"/>
      <c r="C161" s="133"/>
      <c r="D161" s="12" t="s">
        <v>177</v>
      </c>
      <c r="E161" s="33" t="s">
        <v>262</v>
      </c>
    </row>
    <row r="162" spans="2:5">
      <c r="B162" s="133"/>
      <c r="C162" s="133"/>
      <c r="D162" s="12" t="s">
        <v>178</v>
      </c>
      <c r="E162" s="33" t="s">
        <v>263</v>
      </c>
    </row>
    <row r="163" spans="2:5">
      <c r="B163" s="133"/>
      <c r="C163" s="133"/>
      <c r="D163" s="12" t="s">
        <v>179</v>
      </c>
      <c r="E163" s="33" t="s">
        <v>264</v>
      </c>
    </row>
    <row r="164" spans="2:5">
      <c r="B164" s="133"/>
      <c r="C164" s="133"/>
      <c r="D164" s="12" t="s">
        <v>180</v>
      </c>
      <c r="E164" s="33" t="s">
        <v>264</v>
      </c>
    </row>
    <row r="165" spans="2:5" ht="30">
      <c r="B165" s="133"/>
      <c r="C165" s="133"/>
      <c r="D165" s="12" t="s">
        <v>181</v>
      </c>
      <c r="E165" s="33" t="s">
        <v>250</v>
      </c>
    </row>
  </sheetData>
  <mergeCells count="31">
    <mergeCell ref="B71:B78"/>
    <mergeCell ref="C148:C165"/>
    <mergeCell ref="C115:C120"/>
    <mergeCell ref="C121:C126"/>
    <mergeCell ref="C127:C129"/>
    <mergeCell ref="B141:E141"/>
    <mergeCell ref="B144:B165"/>
    <mergeCell ref="B115:B138"/>
    <mergeCell ref="C93:C104"/>
    <mergeCell ref="B80:D80"/>
    <mergeCell ref="C130:C138"/>
    <mergeCell ref="C144:C145"/>
    <mergeCell ref="B106:D106"/>
    <mergeCell ref="B89:B104"/>
    <mergeCell ref="C89:C92"/>
    <mergeCell ref="C38:C39"/>
    <mergeCell ref="C72:C73"/>
    <mergeCell ref="C74:C78"/>
    <mergeCell ref="B2:D2"/>
    <mergeCell ref="B29:D29"/>
    <mergeCell ref="B44:D44"/>
    <mergeCell ref="B62:D62"/>
    <mergeCell ref="C40:C42"/>
    <mergeCell ref="C53:C56"/>
    <mergeCell ref="C57:C60"/>
    <mergeCell ref="C11:C13"/>
    <mergeCell ref="C15:C20"/>
    <mergeCell ref="C21:C27"/>
    <mergeCell ref="B11:B27"/>
    <mergeCell ref="B38:B42"/>
    <mergeCell ref="B53:B60"/>
  </mergeCells>
  <phoneticPr fontId="1" type="noConversion"/>
  <pageMargins left="0.75" right="0.75" top="1" bottom="1" header="0.5" footer="0.5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4"/>
  <sheetViews>
    <sheetView workbookViewId="0">
      <selection activeCell="A4" sqref="A4"/>
    </sheetView>
  </sheetViews>
  <sheetFormatPr baseColWidth="10" defaultColWidth="11" defaultRowHeight="15" x14ac:dyDescent="0"/>
  <cols>
    <col min="1" max="1" width="10.1640625" customWidth="1"/>
    <col min="2" max="2" width="17.6640625" customWidth="1"/>
    <col min="3" max="3" width="7.1640625" customWidth="1"/>
    <col min="4" max="4" width="7.1640625" style="6" customWidth="1"/>
    <col min="5" max="5" width="7.1640625" style="1" customWidth="1"/>
    <col min="6" max="6" width="9" customWidth="1"/>
    <col min="7" max="7" width="17.33203125" style="26" customWidth="1"/>
  </cols>
  <sheetData>
    <row r="3" spans="1:7" s="25" customFormat="1" ht="89.25" customHeight="1">
      <c r="A3" s="135" t="s">
        <v>222</v>
      </c>
      <c r="B3" s="135"/>
      <c r="C3" s="31" t="s">
        <v>221</v>
      </c>
      <c r="D3" s="32" t="s">
        <v>220</v>
      </c>
      <c r="E3" s="31" t="s">
        <v>239</v>
      </c>
      <c r="F3" s="31" t="s">
        <v>247</v>
      </c>
      <c r="G3" s="31" t="s">
        <v>240</v>
      </c>
    </row>
    <row r="4" spans="1:7">
      <c r="A4" s="27" t="s">
        <v>31</v>
      </c>
      <c r="B4" s="27" t="s">
        <v>38</v>
      </c>
      <c r="C4" s="27">
        <v>1</v>
      </c>
      <c r="D4" s="28"/>
      <c r="E4" s="27">
        <v>19</v>
      </c>
      <c r="F4" s="27"/>
      <c r="G4" s="29"/>
    </row>
    <row r="5" spans="1:7">
      <c r="A5" s="27" t="s">
        <v>241</v>
      </c>
      <c r="B5" s="27" t="s">
        <v>35</v>
      </c>
      <c r="C5" s="27">
        <v>1</v>
      </c>
      <c r="D5" s="28" t="s">
        <v>72</v>
      </c>
      <c r="E5" s="27">
        <v>6</v>
      </c>
      <c r="F5" s="27"/>
      <c r="G5" s="29"/>
    </row>
    <row r="6" spans="1:7">
      <c r="A6" s="27" t="s">
        <v>9</v>
      </c>
      <c r="B6" s="27" t="s">
        <v>10</v>
      </c>
      <c r="C6" s="27">
        <v>1</v>
      </c>
      <c r="D6" s="28">
        <v>1</v>
      </c>
      <c r="E6" s="27">
        <v>8</v>
      </c>
      <c r="F6" s="27">
        <v>1</v>
      </c>
      <c r="G6" s="29"/>
    </row>
    <row r="7" spans="1:7">
      <c r="A7" s="27" t="s">
        <v>242</v>
      </c>
      <c r="B7" s="27" t="s">
        <v>40</v>
      </c>
      <c r="C7" s="28" t="s">
        <v>72</v>
      </c>
      <c r="D7" s="28" t="s">
        <v>72</v>
      </c>
      <c r="E7" s="27">
        <v>11</v>
      </c>
      <c r="F7" s="27"/>
      <c r="G7" s="29"/>
    </row>
    <row r="8" spans="1:7">
      <c r="A8" s="27" t="s">
        <v>243</v>
      </c>
      <c r="B8" s="27" t="s">
        <v>42</v>
      </c>
      <c r="C8" s="27">
        <v>1</v>
      </c>
      <c r="D8" s="28">
        <v>1</v>
      </c>
      <c r="E8" s="27">
        <v>18</v>
      </c>
      <c r="F8" s="27">
        <v>1</v>
      </c>
      <c r="G8" s="29"/>
    </row>
    <row r="9" spans="1:7">
      <c r="A9" s="27" t="s">
        <v>244</v>
      </c>
      <c r="B9" s="27" t="s">
        <v>76</v>
      </c>
      <c r="C9" s="27"/>
      <c r="D9" s="28"/>
      <c r="E9" s="30">
        <v>24</v>
      </c>
      <c r="F9" s="27"/>
      <c r="G9" s="29"/>
    </row>
    <row r="10" spans="1:7">
      <c r="A10" s="27" t="s">
        <v>223</v>
      </c>
      <c r="B10" s="27" t="s">
        <v>50</v>
      </c>
      <c r="C10" s="27"/>
      <c r="D10" s="28"/>
      <c r="E10" s="27">
        <v>1</v>
      </c>
      <c r="F10" s="27">
        <v>1</v>
      </c>
      <c r="G10" s="29" t="s">
        <v>224</v>
      </c>
    </row>
    <row r="11" spans="1:7">
      <c r="A11" s="136" t="s">
        <v>238</v>
      </c>
      <c r="B11" s="136" t="s">
        <v>245</v>
      </c>
      <c r="C11" s="27"/>
      <c r="D11" s="28"/>
      <c r="E11" s="27">
        <v>1</v>
      </c>
      <c r="F11" s="27"/>
      <c r="G11" s="29" t="s">
        <v>225</v>
      </c>
    </row>
    <row r="12" spans="1:7">
      <c r="A12" s="136"/>
      <c r="B12" s="136"/>
      <c r="C12" s="27"/>
      <c r="D12" s="28"/>
      <c r="E12" s="27">
        <v>1</v>
      </c>
      <c r="F12" s="27"/>
      <c r="G12" s="29" t="s">
        <v>226</v>
      </c>
    </row>
    <row r="13" spans="1:7">
      <c r="A13" s="136"/>
      <c r="B13" s="136"/>
      <c r="C13" s="27"/>
      <c r="D13" s="28"/>
      <c r="E13" s="27">
        <v>1</v>
      </c>
      <c r="F13" s="27"/>
      <c r="G13" s="29" t="s">
        <v>227</v>
      </c>
    </row>
    <row r="14" spans="1:7">
      <c r="A14" s="136"/>
      <c r="B14" s="136"/>
      <c r="C14" s="27"/>
      <c r="D14" s="28"/>
      <c r="E14" s="27">
        <v>1</v>
      </c>
      <c r="F14" s="27"/>
      <c r="G14" s="29" t="s">
        <v>228</v>
      </c>
    </row>
    <row r="15" spans="1:7">
      <c r="A15" s="136"/>
      <c r="B15" s="136"/>
      <c r="C15" s="27"/>
      <c r="D15" s="28"/>
      <c r="E15" s="27">
        <v>2</v>
      </c>
      <c r="F15" s="27"/>
      <c r="G15" s="29" t="s">
        <v>229</v>
      </c>
    </row>
    <row r="16" spans="1:7">
      <c r="A16" s="136"/>
      <c r="B16" s="136"/>
      <c r="C16" s="27"/>
      <c r="D16" s="28"/>
      <c r="E16" s="27">
        <v>2</v>
      </c>
      <c r="F16" s="27"/>
      <c r="G16" s="29" t="s">
        <v>230</v>
      </c>
    </row>
    <row r="17" spans="1:7">
      <c r="A17" s="136"/>
      <c r="B17" s="136"/>
      <c r="C17" s="27"/>
      <c r="D17" s="28"/>
      <c r="E17" s="27">
        <v>1</v>
      </c>
      <c r="F17" s="27"/>
      <c r="G17" s="29" t="s">
        <v>231</v>
      </c>
    </row>
    <row r="18" spans="1:7">
      <c r="A18" s="136"/>
      <c r="B18" s="136"/>
      <c r="C18" s="27"/>
      <c r="D18" s="28"/>
      <c r="E18" s="27">
        <v>2</v>
      </c>
      <c r="F18" s="27"/>
      <c r="G18" s="29" t="s">
        <v>237</v>
      </c>
    </row>
    <row r="19" spans="1:7">
      <c r="A19" s="136"/>
      <c r="B19" s="136"/>
      <c r="C19" s="27"/>
      <c r="D19" s="28">
        <v>1</v>
      </c>
      <c r="E19" s="27">
        <v>4</v>
      </c>
      <c r="F19" s="27">
        <v>3</v>
      </c>
      <c r="G19" s="29" t="s">
        <v>232</v>
      </c>
    </row>
    <row r="20" spans="1:7">
      <c r="A20" s="136"/>
      <c r="B20" s="136"/>
      <c r="C20" s="27"/>
      <c r="D20" s="28">
        <v>2</v>
      </c>
      <c r="E20" s="27">
        <v>2</v>
      </c>
      <c r="F20" s="27"/>
      <c r="G20" s="29" t="s">
        <v>233</v>
      </c>
    </row>
    <row r="21" spans="1:7">
      <c r="A21" s="136"/>
      <c r="B21" s="136"/>
      <c r="C21" s="27"/>
      <c r="D21" s="28"/>
      <c r="E21" s="27">
        <v>1</v>
      </c>
      <c r="F21" s="27"/>
      <c r="G21" s="29" t="s">
        <v>234</v>
      </c>
    </row>
    <row r="22" spans="1:7">
      <c r="A22" s="136"/>
      <c r="B22" s="136"/>
      <c r="C22" s="27"/>
      <c r="D22" s="28"/>
      <c r="E22" s="27">
        <v>3</v>
      </c>
      <c r="F22" s="27"/>
      <c r="G22" s="29" t="s">
        <v>235</v>
      </c>
    </row>
    <row r="23" spans="1:7">
      <c r="A23" s="136"/>
      <c r="B23" s="136"/>
      <c r="C23" s="27"/>
      <c r="D23" s="28"/>
      <c r="E23" s="27">
        <v>1</v>
      </c>
      <c r="F23" s="27"/>
      <c r="G23" s="29" t="s">
        <v>236</v>
      </c>
    </row>
    <row r="24" spans="1:7">
      <c r="A24" s="137" t="s">
        <v>246</v>
      </c>
      <c r="B24" s="138"/>
      <c r="C24" s="27">
        <f>SUM(C4:C23)</f>
        <v>4</v>
      </c>
      <c r="D24" s="28">
        <f>SUM(D4:D23)</f>
        <v>5</v>
      </c>
      <c r="E24" s="27">
        <f>SUM(E4:E23)</f>
        <v>109</v>
      </c>
      <c r="F24" s="27">
        <f>SUM(F4:F23)</f>
        <v>6</v>
      </c>
      <c r="G24" s="29"/>
    </row>
  </sheetData>
  <mergeCells count="4">
    <mergeCell ref="A3:B3"/>
    <mergeCell ref="A11:A23"/>
    <mergeCell ref="B11:B23"/>
    <mergeCell ref="A24:B24"/>
  </mergeCells>
  <phoneticPr fontId="1" type="noConversion"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workbookViewId="0">
      <selection activeCell="F32" sqref="F32"/>
    </sheetView>
  </sheetViews>
  <sheetFormatPr baseColWidth="10" defaultColWidth="11" defaultRowHeight="15" x14ac:dyDescent="0"/>
  <cols>
    <col min="1" max="1" width="11.1640625" customWidth="1"/>
    <col min="2" max="2" width="10.33203125" customWidth="1"/>
    <col min="3" max="3" width="10.83203125" customWidth="1"/>
    <col min="4" max="4" width="26.1640625" customWidth="1"/>
    <col min="5" max="5" width="11.6640625" customWidth="1"/>
    <col min="6" max="6" width="12.1640625" style="6" customWidth="1"/>
    <col min="7" max="7" width="11.33203125" style="1" customWidth="1"/>
    <col min="8" max="8" width="11.83203125" customWidth="1"/>
    <col min="9" max="9" width="11" customWidth="1"/>
    <col min="10" max="10" width="39.6640625" customWidth="1"/>
    <col min="11" max="11" width="19.1640625" customWidth="1"/>
  </cols>
  <sheetData>
    <row r="1" spans="1:11" ht="21">
      <c r="B1" s="7" t="s">
        <v>79</v>
      </c>
    </row>
    <row r="3" spans="1:11" s="25" customFormat="1" ht="38.25" customHeight="1">
      <c r="A3" s="20" t="s">
        <v>219</v>
      </c>
      <c r="B3" s="21" t="s">
        <v>34</v>
      </c>
      <c r="C3" s="21" t="s">
        <v>46</v>
      </c>
      <c r="D3" s="22" t="s">
        <v>49</v>
      </c>
      <c r="E3" s="22" t="s">
        <v>53</v>
      </c>
      <c r="F3" s="23" t="s">
        <v>56</v>
      </c>
      <c r="G3" s="24" t="s">
        <v>51</v>
      </c>
      <c r="H3" s="22" t="s">
        <v>52</v>
      </c>
      <c r="I3" s="22" t="s">
        <v>54</v>
      </c>
      <c r="J3" s="22" t="s">
        <v>55</v>
      </c>
      <c r="K3" s="22" t="s">
        <v>33</v>
      </c>
    </row>
    <row r="4" spans="1:11">
      <c r="A4" s="1">
        <v>1</v>
      </c>
      <c r="B4" s="8">
        <v>3</v>
      </c>
      <c r="C4" s="8" t="s">
        <v>31</v>
      </c>
      <c r="D4" s="3" t="s">
        <v>38</v>
      </c>
      <c r="E4" s="2">
        <v>1</v>
      </c>
      <c r="F4" s="5"/>
      <c r="G4" s="2">
        <v>19</v>
      </c>
      <c r="H4" s="2"/>
      <c r="I4" s="2" t="s">
        <v>73</v>
      </c>
      <c r="J4" s="3" t="s">
        <v>78</v>
      </c>
      <c r="K4" s="2">
        <v>24</v>
      </c>
    </row>
    <row r="5" spans="1:11">
      <c r="A5" s="1">
        <v>2</v>
      </c>
      <c r="B5" s="8">
        <v>10</v>
      </c>
      <c r="C5" s="8" t="s">
        <v>11</v>
      </c>
      <c r="D5" s="3" t="s">
        <v>35</v>
      </c>
      <c r="E5" s="2">
        <v>1</v>
      </c>
      <c r="F5" s="5" t="s">
        <v>72</v>
      </c>
      <c r="G5" s="2">
        <v>6</v>
      </c>
      <c r="H5" s="2"/>
      <c r="I5" s="2" t="s">
        <v>66</v>
      </c>
      <c r="J5" s="3"/>
      <c r="K5" s="2">
        <v>123</v>
      </c>
    </row>
    <row r="6" spans="1:11">
      <c r="A6" s="1">
        <v>3</v>
      </c>
      <c r="B6" s="8">
        <v>13</v>
      </c>
      <c r="C6" s="8" t="s">
        <v>9</v>
      </c>
      <c r="D6" s="3" t="s">
        <v>10</v>
      </c>
      <c r="E6" s="2">
        <v>1</v>
      </c>
      <c r="F6" s="5">
        <v>1</v>
      </c>
      <c r="G6" s="2">
        <v>8</v>
      </c>
      <c r="H6" s="2">
        <v>1</v>
      </c>
      <c r="I6" s="2" t="s">
        <v>62</v>
      </c>
      <c r="J6" s="3"/>
      <c r="K6" s="2">
        <v>137</v>
      </c>
    </row>
    <row r="7" spans="1:11">
      <c r="A7" s="1">
        <v>4</v>
      </c>
      <c r="B7" s="8">
        <v>17</v>
      </c>
      <c r="C7" s="8" t="s">
        <v>12</v>
      </c>
      <c r="D7" s="3" t="s">
        <v>40</v>
      </c>
      <c r="E7" s="5" t="s">
        <v>65</v>
      </c>
      <c r="F7" s="5" t="s">
        <v>67</v>
      </c>
      <c r="G7" s="2">
        <v>11</v>
      </c>
      <c r="H7" s="2"/>
      <c r="I7" s="2" t="s">
        <v>66</v>
      </c>
      <c r="J7" s="3" t="s">
        <v>1</v>
      </c>
      <c r="K7" s="2">
        <v>176</v>
      </c>
    </row>
    <row r="8" spans="1:11">
      <c r="A8" s="1">
        <v>5</v>
      </c>
      <c r="B8" s="8">
        <v>18</v>
      </c>
      <c r="C8" s="8" t="s">
        <v>23</v>
      </c>
      <c r="D8" s="3" t="s">
        <v>42</v>
      </c>
      <c r="E8" s="2">
        <v>1</v>
      </c>
      <c r="F8" s="5">
        <v>1</v>
      </c>
      <c r="G8" s="2">
        <v>18</v>
      </c>
      <c r="H8" s="2">
        <v>1</v>
      </c>
      <c r="I8" s="2" t="s">
        <v>62</v>
      </c>
      <c r="J8" s="3"/>
      <c r="K8" s="2">
        <v>188</v>
      </c>
    </row>
    <row r="9" spans="1:11">
      <c r="A9" s="1">
        <v>6</v>
      </c>
      <c r="B9" s="8">
        <v>22</v>
      </c>
      <c r="C9" s="8" t="s">
        <v>28</v>
      </c>
      <c r="D9" s="3" t="s">
        <v>76</v>
      </c>
      <c r="E9" s="2"/>
      <c r="F9" s="5"/>
      <c r="G9" s="4">
        <v>24</v>
      </c>
      <c r="H9" s="2"/>
      <c r="I9" s="2" t="s">
        <v>62</v>
      </c>
      <c r="J9" s="3" t="s">
        <v>4</v>
      </c>
      <c r="K9" s="2">
        <v>250</v>
      </c>
    </row>
    <row r="10" spans="1:11">
      <c r="A10" s="1">
        <v>7</v>
      </c>
      <c r="B10" s="8">
        <v>1</v>
      </c>
      <c r="C10" s="8" t="s">
        <v>13</v>
      </c>
      <c r="D10" s="3" t="s">
        <v>50</v>
      </c>
      <c r="E10" s="2"/>
      <c r="F10" s="5"/>
      <c r="G10" s="2">
        <v>1</v>
      </c>
      <c r="H10" s="2">
        <v>1</v>
      </c>
      <c r="I10" s="2" t="s">
        <v>57</v>
      </c>
      <c r="J10" s="3"/>
      <c r="K10" s="2">
        <v>10</v>
      </c>
    </row>
    <row r="11" spans="1:11">
      <c r="A11" s="1">
        <v>8</v>
      </c>
      <c r="B11" s="8">
        <v>5</v>
      </c>
      <c r="C11" s="8" t="s">
        <v>6</v>
      </c>
      <c r="D11" s="3" t="s">
        <v>37</v>
      </c>
      <c r="E11" s="2"/>
      <c r="F11" s="5"/>
      <c r="G11" s="2">
        <v>1</v>
      </c>
      <c r="H11" s="2"/>
      <c r="I11" s="2" t="s">
        <v>74</v>
      </c>
      <c r="J11" s="3"/>
      <c r="K11" s="2">
        <v>28</v>
      </c>
    </row>
    <row r="12" spans="1:11">
      <c r="A12" s="1">
        <v>9</v>
      </c>
      <c r="B12" s="8">
        <v>6</v>
      </c>
      <c r="C12" s="8" t="s">
        <v>21</v>
      </c>
      <c r="D12" s="3" t="s">
        <v>45</v>
      </c>
      <c r="E12" s="2"/>
      <c r="F12" s="5"/>
      <c r="G12" s="2">
        <v>1</v>
      </c>
      <c r="H12" s="2"/>
      <c r="I12" s="2" t="s">
        <v>57</v>
      </c>
      <c r="J12" s="3" t="s">
        <v>59</v>
      </c>
      <c r="K12" s="2">
        <v>33</v>
      </c>
    </row>
    <row r="13" spans="1:11">
      <c r="A13" s="1">
        <v>10</v>
      </c>
      <c r="B13" s="8">
        <v>7</v>
      </c>
      <c r="C13" s="8" t="s">
        <v>25</v>
      </c>
      <c r="D13" s="3" t="s">
        <v>48</v>
      </c>
      <c r="E13" s="2"/>
      <c r="F13" s="5"/>
      <c r="G13" s="2">
        <v>1</v>
      </c>
      <c r="H13" s="2"/>
      <c r="I13" s="2" t="s">
        <v>63</v>
      </c>
      <c r="J13" s="3"/>
      <c r="K13" s="2">
        <v>54</v>
      </c>
    </row>
    <row r="14" spans="1:11">
      <c r="A14" s="1">
        <v>11</v>
      </c>
      <c r="B14" s="8">
        <v>8</v>
      </c>
      <c r="C14" s="8" t="s">
        <v>22</v>
      </c>
      <c r="D14" s="3" t="s">
        <v>43</v>
      </c>
      <c r="E14" s="2"/>
      <c r="F14" s="5"/>
      <c r="G14" s="2">
        <v>1</v>
      </c>
      <c r="H14" s="2"/>
      <c r="I14" s="2" t="s">
        <v>57</v>
      </c>
      <c r="J14" s="3"/>
      <c r="K14" s="2">
        <v>74</v>
      </c>
    </row>
    <row r="15" spans="1:11">
      <c r="A15" s="1">
        <v>12</v>
      </c>
      <c r="B15" s="8">
        <v>9</v>
      </c>
      <c r="C15" s="8" t="s">
        <v>26</v>
      </c>
      <c r="D15" s="3" t="s">
        <v>58</v>
      </c>
      <c r="E15" s="2">
        <v>1</v>
      </c>
      <c r="F15" s="5"/>
      <c r="G15" s="2">
        <v>2</v>
      </c>
      <c r="H15" s="2"/>
      <c r="I15" s="2" t="s">
        <v>74</v>
      </c>
      <c r="J15" s="3" t="s">
        <v>2</v>
      </c>
      <c r="K15" s="2">
        <v>115</v>
      </c>
    </row>
    <row r="16" spans="1:11">
      <c r="A16" s="1">
        <v>13</v>
      </c>
      <c r="B16" s="8">
        <v>11</v>
      </c>
      <c r="C16" s="8" t="s">
        <v>7</v>
      </c>
      <c r="D16" s="3" t="s">
        <v>41</v>
      </c>
      <c r="E16" s="2"/>
      <c r="F16" s="5"/>
      <c r="G16" s="2">
        <v>2</v>
      </c>
      <c r="H16" s="2"/>
      <c r="I16" s="2" t="s">
        <v>63</v>
      </c>
      <c r="J16" s="3" t="s">
        <v>64</v>
      </c>
      <c r="K16" s="2">
        <v>124</v>
      </c>
    </row>
    <row r="17" spans="1:11">
      <c r="A17" s="1">
        <v>14</v>
      </c>
      <c r="B17" s="8">
        <v>12</v>
      </c>
      <c r="C17" s="8" t="s">
        <v>16</v>
      </c>
      <c r="D17" s="3" t="s">
        <v>17</v>
      </c>
      <c r="E17" s="2"/>
      <c r="F17" s="5"/>
      <c r="G17" s="2">
        <v>1</v>
      </c>
      <c r="H17" s="2"/>
      <c r="I17" s="2" t="s">
        <v>57</v>
      </c>
      <c r="J17" s="3"/>
      <c r="K17" s="2">
        <v>130</v>
      </c>
    </row>
    <row r="18" spans="1:11">
      <c r="A18" s="1">
        <v>15</v>
      </c>
      <c r="B18" s="8">
        <v>14</v>
      </c>
      <c r="C18" s="8" t="s">
        <v>14</v>
      </c>
      <c r="D18" s="3" t="s">
        <v>15</v>
      </c>
      <c r="E18" s="2"/>
      <c r="F18" s="5"/>
      <c r="G18" s="2">
        <v>2</v>
      </c>
      <c r="H18" s="2"/>
      <c r="I18" s="2" t="s">
        <v>74</v>
      </c>
      <c r="J18" s="3"/>
      <c r="K18" s="2">
        <v>139</v>
      </c>
    </row>
    <row r="19" spans="1:11">
      <c r="A19" s="1">
        <v>16</v>
      </c>
      <c r="B19" s="8">
        <v>15</v>
      </c>
      <c r="C19" s="8" t="s">
        <v>20</v>
      </c>
      <c r="D19" s="3" t="s">
        <v>44</v>
      </c>
      <c r="E19" s="2"/>
      <c r="F19" s="5">
        <v>1</v>
      </c>
      <c r="G19" s="2">
        <v>4</v>
      </c>
      <c r="H19" s="2">
        <v>3</v>
      </c>
      <c r="I19" s="2" t="s">
        <v>57</v>
      </c>
      <c r="J19" s="3" t="s">
        <v>61</v>
      </c>
      <c r="K19" s="2">
        <v>145</v>
      </c>
    </row>
    <row r="20" spans="1:11">
      <c r="A20" s="1">
        <v>17</v>
      </c>
      <c r="B20" s="8">
        <v>16</v>
      </c>
      <c r="C20" s="8" t="s">
        <v>27</v>
      </c>
      <c r="D20" s="3" t="s">
        <v>47</v>
      </c>
      <c r="E20" s="2"/>
      <c r="F20" s="5">
        <v>2</v>
      </c>
      <c r="G20" s="2">
        <v>2</v>
      </c>
      <c r="H20" s="2"/>
      <c r="I20" s="2" t="s">
        <v>57</v>
      </c>
      <c r="J20" s="3" t="s">
        <v>60</v>
      </c>
      <c r="K20" s="2">
        <v>169</v>
      </c>
    </row>
    <row r="21" spans="1:11">
      <c r="A21" s="1">
        <v>18</v>
      </c>
      <c r="B21" s="8">
        <v>19</v>
      </c>
      <c r="C21" s="8" t="s">
        <v>24</v>
      </c>
      <c r="D21" s="3" t="s">
        <v>39</v>
      </c>
      <c r="E21" s="2"/>
      <c r="F21" s="5"/>
      <c r="G21" s="2">
        <v>1</v>
      </c>
      <c r="H21" s="2"/>
      <c r="I21" s="2" t="s">
        <v>63</v>
      </c>
      <c r="J21" s="3" t="s">
        <v>70</v>
      </c>
      <c r="K21" s="2">
        <v>190</v>
      </c>
    </row>
    <row r="22" spans="1:11">
      <c r="A22" s="1">
        <v>19</v>
      </c>
      <c r="B22" s="8">
        <v>20</v>
      </c>
      <c r="C22" s="8" t="s">
        <v>8</v>
      </c>
      <c r="D22" s="3" t="s">
        <v>80</v>
      </c>
      <c r="E22" s="2"/>
      <c r="F22" s="5"/>
      <c r="G22" s="2">
        <v>3</v>
      </c>
      <c r="H22" s="2"/>
      <c r="I22" s="2" t="s">
        <v>57</v>
      </c>
      <c r="J22" s="3" t="s">
        <v>71</v>
      </c>
      <c r="K22" s="2">
        <v>198</v>
      </c>
    </row>
    <row r="23" spans="1:11">
      <c r="A23" s="1">
        <v>20</v>
      </c>
      <c r="B23" s="8">
        <v>21</v>
      </c>
      <c r="C23" s="8" t="s">
        <v>5</v>
      </c>
      <c r="D23" s="3" t="s">
        <v>36</v>
      </c>
      <c r="E23" s="2"/>
      <c r="F23" s="5"/>
      <c r="G23" s="2">
        <v>1</v>
      </c>
      <c r="H23" s="2"/>
      <c r="I23" s="2" t="s">
        <v>57</v>
      </c>
      <c r="J23" s="3"/>
      <c r="K23" s="2">
        <v>202</v>
      </c>
    </row>
    <row r="24" spans="1:11">
      <c r="B24" s="8">
        <v>2</v>
      </c>
      <c r="C24" s="8" t="s">
        <v>18</v>
      </c>
      <c r="D24" s="3" t="s">
        <v>19</v>
      </c>
      <c r="E24" s="2"/>
      <c r="F24" s="5"/>
      <c r="G24" s="4">
        <v>3</v>
      </c>
      <c r="H24" s="2"/>
      <c r="I24" s="2" t="s">
        <v>3</v>
      </c>
      <c r="J24" s="3" t="s">
        <v>75</v>
      </c>
      <c r="K24" s="2">
        <v>23</v>
      </c>
    </row>
    <row r="25" spans="1:11">
      <c r="B25" s="8">
        <v>4</v>
      </c>
      <c r="C25" s="8" t="s">
        <v>29</v>
      </c>
      <c r="D25" s="3" t="s">
        <v>30</v>
      </c>
      <c r="E25" s="2">
        <v>1</v>
      </c>
      <c r="F25" s="5" t="s">
        <v>68</v>
      </c>
      <c r="G25" s="2">
        <v>11</v>
      </c>
      <c r="H25" s="2">
        <v>2</v>
      </c>
      <c r="I25" s="2" t="s">
        <v>57</v>
      </c>
      <c r="J25" s="3" t="s">
        <v>69</v>
      </c>
      <c r="K25" s="2">
        <v>26</v>
      </c>
    </row>
    <row r="26" spans="1:11">
      <c r="B26" s="8"/>
      <c r="C26" s="8"/>
      <c r="D26" s="3"/>
      <c r="E26" s="2"/>
      <c r="F26" s="5"/>
      <c r="G26" s="2"/>
      <c r="H26" s="2"/>
      <c r="I26" s="2"/>
      <c r="J26" s="3"/>
      <c r="K26" s="2"/>
    </row>
    <row r="27" spans="1:11">
      <c r="B27" s="3"/>
      <c r="C27" s="3"/>
      <c r="D27" s="3" t="s">
        <v>32</v>
      </c>
      <c r="E27" s="2">
        <v>8</v>
      </c>
      <c r="F27" s="5" t="s">
        <v>0</v>
      </c>
      <c r="G27" s="2">
        <f>SUM(G4:G23)</f>
        <v>109</v>
      </c>
      <c r="H27" s="2">
        <f>SUM(H4:H23)</f>
        <v>6</v>
      </c>
      <c r="I27" s="2"/>
      <c r="J27" s="3"/>
      <c r="K27" s="3"/>
    </row>
  </sheetData>
  <autoFilter ref="B3:K27"/>
  <phoneticPr fontId="1" type="noConversion"/>
  <printOptions horizontalCentered="1"/>
  <pageMargins left="0.39370078740157483" right="0.39370078740157483" top="0.39370078740157483" bottom="0.98425196850393704" header="0.51181102362204722" footer="0.51181102362204722"/>
  <pageSetup paperSize="9" orientation="landscape" verticalDpi="0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12"/>
  <sheetViews>
    <sheetView workbookViewId="0">
      <selection activeCell="D16" sqref="D16"/>
    </sheetView>
  </sheetViews>
  <sheetFormatPr baseColWidth="10" defaultColWidth="11" defaultRowHeight="15" x14ac:dyDescent="0"/>
  <cols>
    <col min="1" max="1" width="15.5" customWidth="1"/>
    <col min="2" max="2" width="5.5" customWidth="1"/>
  </cols>
  <sheetData>
    <row r="3" spans="1:2">
      <c r="A3" s="49" t="s">
        <v>341</v>
      </c>
    </row>
    <row r="4" spans="1:2">
      <c r="A4" s="49" t="s">
        <v>333</v>
      </c>
      <c r="B4" t="s">
        <v>342</v>
      </c>
    </row>
    <row r="5" spans="1:2">
      <c r="A5" s="26" t="s">
        <v>335</v>
      </c>
      <c r="B5" s="50">
        <v>81</v>
      </c>
    </row>
    <row r="6" spans="1:2">
      <c r="A6" s="26" t="s">
        <v>336</v>
      </c>
      <c r="B6" s="50">
        <v>1</v>
      </c>
    </row>
    <row r="7" spans="1:2">
      <c r="A7" s="26" t="s">
        <v>337</v>
      </c>
      <c r="B7" s="50">
        <v>1</v>
      </c>
    </row>
    <row r="8" spans="1:2">
      <c r="A8" s="26" t="s">
        <v>338</v>
      </c>
      <c r="B8" s="50">
        <v>13</v>
      </c>
    </row>
    <row r="9" spans="1:2">
      <c r="A9" s="26" t="s">
        <v>303</v>
      </c>
      <c r="B9" s="50">
        <v>2</v>
      </c>
    </row>
    <row r="10" spans="1:2">
      <c r="A10" s="26" t="s">
        <v>339</v>
      </c>
      <c r="B10" s="50">
        <v>3</v>
      </c>
    </row>
    <row r="11" spans="1:2">
      <c r="A11" s="26" t="s">
        <v>340</v>
      </c>
      <c r="B11" s="50">
        <v>2</v>
      </c>
    </row>
    <row r="12" spans="1:2">
      <c r="A12" s="26" t="s">
        <v>334</v>
      </c>
      <c r="B12" s="50">
        <v>103</v>
      </c>
    </row>
  </sheetData>
  <phoneticPr fontId="1" type="noConversion"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X51"/>
  <sheetViews>
    <sheetView topLeftCell="A24" workbookViewId="0">
      <selection activeCell="F22" sqref="F22:F51"/>
    </sheetView>
  </sheetViews>
  <sheetFormatPr baseColWidth="10" defaultColWidth="11" defaultRowHeight="15" x14ac:dyDescent="0"/>
  <cols>
    <col min="3" max="3" width="15.83203125" customWidth="1"/>
    <col min="6" max="6" width="27.6640625" customWidth="1"/>
    <col min="7" max="8" width="12.6640625" customWidth="1"/>
    <col min="9" max="9" width="13.1640625" customWidth="1"/>
    <col min="10" max="10" width="11.6640625" customWidth="1"/>
    <col min="11" max="11" width="29.83203125" customWidth="1"/>
  </cols>
  <sheetData>
    <row r="2" spans="2:24">
      <c r="B2" t="s">
        <v>268</v>
      </c>
      <c r="C2" t="str">
        <f>PROPER(B2)</f>
        <v>Ma Pak Hong</v>
      </c>
      <c r="G2" t="s">
        <v>270</v>
      </c>
      <c r="H2" t="str">
        <f>PROPER(G2)</f>
        <v>Manager</v>
      </c>
      <c r="I2" t="s">
        <v>274</v>
      </c>
      <c r="J2" t="s">
        <v>275</v>
      </c>
      <c r="K2" t="str">
        <f>PROPER(I2)&amp;" "&amp;PROPER(J2)</f>
        <v>Prombanpong Suebsakul</v>
      </c>
      <c r="L2" s="34">
        <v>29501</v>
      </c>
      <c r="M2" t="s">
        <v>276</v>
      </c>
      <c r="N2" t="s">
        <v>266</v>
      </c>
    </row>
    <row r="3" spans="2:24">
      <c r="B3" t="s">
        <v>267</v>
      </c>
      <c r="C3" t="str">
        <f>PROPER(B3)</f>
        <v>Chan Man Fung Anson</v>
      </c>
      <c r="G3" t="s">
        <v>271</v>
      </c>
      <c r="H3" t="str">
        <f t="shared" ref="H3:H10" si="0">PROPER(G3)</f>
        <v>Media</v>
      </c>
      <c r="I3" t="s">
        <v>277</v>
      </c>
      <c r="J3" t="s">
        <v>278</v>
      </c>
      <c r="K3" t="str">
        <f t="shared" ref="K3:K13" si="1">PROPER(I3)&amp;" "&amp;PROPER(J3)</f>
        <v>Meekaew Saowanee</v>
      </c>
      <c r="L3" s="34">
        <v>31451</v>
      </c>
      <c r="M3" t="s">
        <v>279</v>
      </c>
      <c r="N3" t="s">
        <v>280</v>
      </c>
    </row>
    <row r="4" spans="2:24">
      <c r="B4" t="s">
        <v>269</v>
      </c>
      <c r="C4" t="str">
        <f>PROPER(B4)</f>
        <v>Chan Man Fung Anson/Ma Pak Hong</v>
      </c>
      <c r="G4" t="s">
        <v>271</v>
      </c>
      <c r="H4" t="str">
        <f t="shared" si="0"/>
        <v>Media</v>
      </c>
      <c r="I4" t="s">
        <v>281</v>
      </c>
      <c r="J4" t="s">
        <v>282</v>
      </c>
      <c r="K4" t="str">
        <f t="shared" si="1"/>
        <v>Teekabut Sutasinee</v>
      </c>
      <c r="L4" s="34">
        <v>31518</v>
      </c>
      <c r="M4" t="s">
        <v>300</v>
      </c>
      <c r="N4" t="s">
        <v>280</v>
      </c>
    </row>
    <row r="5" spans="2:24">
      <c r="G5" t="s">
        <v>272</v>
      </c>
      <c r="H5" t="str">
        <f t="shared" si="0"/>
        <v>Team Leader</v>
      </c>
      <c r="I5" t="s">
        <v>283</v>
      </c>
      <c r="J5" t="s">
        <v>284</v>
      </c>
      <c r="K5" t="str">
        <f t="shared" si="1"/>
        <v>Rompo Chawis</v>
      </c>
      <c r="L5" s="34">
        <v>35262</v>
      </c>
      <c r="M5" t="s">
        <v>285</v>
      </c>
      <c r="N5" t="s">
        <v>266</v>
      </c>
      <c r="O5" t="s">
        <v>302</v>
      </c>
      <c r="P5" t="s">
        <v>302</v>
      </c>
      <c r="Q5" t="s">
        <v>302</v>
      </c>
      <c r="R5" t="s">
        <v>302</v>
      </c>
      <c r="S5" t="s">
        <v>288</v>
      </c>
      <c r="T5" t="s">
        <v>266</v>
      </c>
      <c r="U5" t="s">
        <v>289</v>
      </c>
      <c r="V5" t="s">
        <v>288</v>
      </c>
      <c r="W5" t="s">
        <v>266</v>
      </c>
      <c r="X5" t="s">
        <v>289</v>
      </c>
    </row>
    <row r="6" spans="2:24">
      <c r="G6" t="s">
        <v>273</v>
      </c>
      <c r="H6" t="str">
        <f t="shared" si="0"/>
        <v>Skater</v>
      </c>
      <c r="I6" t="s">
        <v>286</v>
      </c>
      <c r="J6" t="s">
        <v>287</v>
      </c>
      <c r="K6" t="str">
        <f t="shared" si="1"/>
        <v>Sawangsri Kantachart</v>
      </c>
      <c r="L6" s="34">
        <v>34960</v>
      </c>
      <c r="M6" t="s">
        <v>288</v>
      </c>
      <c r="N6" t="s">
        <v>266</v>
      </c>
      <c r="O6" t="s">
        <v>302</v>
      </c>
      <c r="P6" t="s">
        <v>302</v>
      </c>
      <c r="Q6" t="s">
        <v>302</v>
      </c>
    </row>
    <row r="7" spans="2:24">
      <c r="G7" t="s">
        <v>273</v>
      </c>
      <c r="H7" t="str">
        <f t="shared" si="0"/>
        <v>Skater</v>
      </c>
      <c r="I7" t="s">
        <v>286</v>
      </c>
      <c r="J7" t="s">
        <v>290</v>
      </c>
      <c r="K7" t="str">
        <f t="shared" si="1"/>
        <v>Sawangsri Kanchanok</v>
      </c>
      <c r="L7" s="34">
        <v>35678</v>
      </c>
      <c r="M7" t="s">
        <v>291</v>
      </c>
      <c r="N7" t="s">
        <v>266</v>
      </c>
      <c r="O7" t="s">
        <v>302</v>
      </c>
      <c r="P7" t="s">
        <v>302</v>
      </c>
      <c r="Q7" t="s">
        <v>302</v>
      </c>
    </row>
    <row r="8" spans="2:24">
      <c r="G8" t="s">
        <v>273</v>
      </c>
      <c r="H8" t="str">
        <f t="shared" si="0"/>
        <v>Skater</v>
      </c>
      <c r="I8" t="s">
        <v>292</v>
      </c>
      <c r="J8" t="s">
        <v>293</v>
      </c>
      <c r="K8" t="str">
        <f t="shared" si="1"/>
        <v>Junlasin Thanadis</v>
      </c>
      <c r="L8" s="34">
        <v>35714</v>
      </c>
      <c r="M8" t="s">
        <v>294</v>
      </c>
      <c r="N8" t="s">
        <v>266</v>
      </c>
      <c r="O8" t="s">
        <v>302</v>
      </c>
      <c r="P8" t="s">
        <v>302</v>
      </c>
      <c r="Q8" t="s">
        <v>302</v>
      </c>
    </row>
    <row r="9" spans="2:24">
      <c r="G9" t="s">
        <v>273</v>
      </c>
      <c r="H9" t="str">
        <f t="shared" si="0"/>
        <v>Skater</v>
      </c>
      <c r="I9" t="s">
        <v>295</v>
      </c>
      <c r="J9" t="s">
        <v>296</v>
      </c>
      <c r="K9" t="str">
        <f t="shared" si="1"/>
        <v>Assana Amnat</v>
      </c>
      <c r="L9" s="34">
        <v>33720</v>
      </c>
      <c r="M9" t="s">
        <v>297</v>
      </c>
      <c r="N9" t="s">
        <v>266</v>
      </c>
      <c r="O9" t="s">
        <v>302</v>
      </c>
      <c r="P9" t="s">
        <v>302</v>
      </c>
      <c r="Q9" t="s">
        <v>302</v>
      </c>
    </row>
    <row r="10" spans="2:24" ht="16" thickBot="1">
      <c r="G10" t="s">
        <v>273</v>
      </c>
      <c r="H10" t="str">
        <f t="shared" si="0"/>
        <v>Skater</v>
      </c>
      <c r="I10" t="s">
        <v>298</v>
      </c>
      <c r="J10" t="s">
        <v>299</v>
      </c>
      <c r="K10" t="str">
        <f t="shared" si="1"/>
        <v>Nopphachan Nathakon</v>
      </c>
      <c r="L10" s="34">
        <v>34526</v>
      </c>
      <c r="M10" t="s">
        <v>301</v>
      </c>
      <c r="N10" t="s">
        <v>266</v>
      </c>
      <c r="O10" t="s">
        <v>302</v>
      </c>
      <c r="P10" t="s">
        <v>302</v>
      </c>
      <c r="Q10" t="s">
        <v>302</v>
      </c>
      <c r="R10" t="s">
        <v>302</v>
      </c>
    </row>
    <row r="11" spans="2:24" ht="17" thickTop="1" thickBot="1">
      <c r="I11" s="35" t="s">
        <v>304</v>
      </c>
      <c r="J11" s="36" t="s">
        <v>305</v>
      </c>
      <c r="K11" t="str">
        <f t="shared" si="1"/>
        <v>Islamov Denis</v>
      </c>
      <c r="L11" s="37">
        <v>31816</v>
      </c>
      <c r="M11" s="36" t="s">
        <v>306</v>
      </c>
      <c r="N11" s="36" t="s">
        <v>266</v>
      </c>
      <c r="O11" s="36" t="s">
        <v>302</v>
      </c>
      <c r="P11" s="36" t="s">
        <v>302</v>
      </c>
      <c r="Q11" s="36" t="s">
        <v>302</v>
      </c>
      <c r="R11" s="36"/>
    </row>
    <row r="12" spans="2:24" ht="16" thickBot="1">
      <c r="I12" s="38" t="s">
        <v>307</v>
      </c>
      <c r="J12" s="39" t="s">
        <v>308</v>
      </c>
      <c r="K12" t="str">
        <f t="shared" si="1"/>
        <v>Torlopov Yury</v>
      </c>
      <c r="L12" s="40">
        <v>29314</v>
      </c>
      <c r="M12" s="39" t="s">
        <v>309</v>
      </c>
      <c r="N12" s="39" t="s">
        <v>266</v>
      </c>
      <c r="O12" s="39"/>
      <c r="P12" s="39" t="s">
        <v>302</v>
      </c>
      <c r="Q12" s="39" t="s">
        <v>302</v>
      </c>
      <c r="R12" s="39"/>
    </row>
    <row r="13" spans="2:24" ht="16" thickBot="1">
      <c r="I13" s="38" t="s">
        <v>310</v>
      </c>
      <c r="J13" s="39" t="s">
        <v>311</v>
      </c>
      <c r="K13" t="str">
        <f t="shared" si="1"/>
        <v>Kulagina Yulia</v>
      </c>
      <c r="L13" s="40">
        <v>32604</v>
      </c>
      <c r="M13" s="39" t="s">
        <v>312</v>
      </c>
      <c r="N13" s="39" t="s">
        <v>280</v>
      </c>
      <c r="O13" s="39"/>
      <c r="P13" s="39" t="s">
        <v>302</v>
      </c>
      <c r="Q13" s="39" t="s">
        <v>302</v>
      </c>
      <c r="R13" s="39"/>
    </row>
    <row r="14" spans="2:24" ht="17" thickTop="1" thickBot="1">
      <c r="I14" s="41" t="s">
        <v>313</v>
      </c>
      <c r="J14" s="42" t="s">
        <v>314</v>
      </c>
      <c r="K14" t="s">
        <v>329</v>
      </c>
      <c r="L14" s="41" t="s">
        <v>315</v>
      </c>
      <c r="M14" s="46" t="s">
        <v>316</v>
      </c>
      <c r="N14" s="41" t="s">
        <v>266</v>
      </c>
      <c r="O14" s="41" t="s">
        <v>302</v>
      </c>
      <c r="P14" s="41" t="s">
        <v>302</v>
      </c>
      <c r="Q14" s="41" t="s">
        <v>302</v>
      </c>
      <c r="R14" s="41"/>
    </row>
    <row r="15" spans="2:24" ht="31" thickBot="1">
      <c r="I15" s="43" t="s">
        <v>317</v>
      </c>
      <c r="J15" s="44" t="s">
        <v>318</v>
      </c>
      <c r="K15" t="s">
        <v>330</v>
      </c>
      <c r="L15" s="48" t="s">
        <v>319</v>
      </c>
      <c r="M15" s="47" t="s">
        <v>320</v>
      </c>
      <c r="N15" s="48" t="s">
        <v>266</v>
      </c>
      <c r="O15" s="44"/>
      <c r="P15" s="48" t="s">
        <v>302</v>
      </c>
      <c r="Q15" s="48" t="s">
        <v>302</v>
      </c>
      <c r="R15" s="48"/>
    </row>
    <row r="16" spans="2:24" ht="46" thickBot="1">
      <c r="I16" s="43" t="s">
        <v>321</v>
      </c>
      <c r="J16" s="44" t="s">
        <v>322</v>
      </c>
      <c r="K16" t="s">
        <v>331</v>
      </c>
      <c r="L16" s="47" t="s">
        <v>327</v>
      </c>
      <c r="M16" s="48" t="s">
        <v>323</v>
      </c>
      <c r="N16" s="48" t="s">
        <v>266</v>
      </c>
      <c r="O16" s="45"/>
      <c r="P16" s="48"/>
      <c r="Q16" s="48"/>
      <c r="R16" s="48" t="s">
        <v>302</v>
      </c>
    </row>
    <row r="17" spans="2:18" ht="16" thickBot="1">
      <c r="I17" s="139" t="s">
        <v>324</v>
      </c>
      <c r="J17" s="140"/>
      <c r="K17" t="s">
        <v>328</v>
      </c>
      <c r="L17" s="39" t="s">
        <v>325</v>
      </c>
      <c r="M17" s="39" t="s">
        <v>326</v>
      </c>
      <c r="N17" s="39" t="s">
        <v>266</v>
      </c>
      <c r="O17" s="39"/>
      <c r="P17" s="39"/>
      <c r="Q17" s="39"/>
      <c r="R17" s="39" t="s">
        <v>302</v>
      </c>
    </row>
    <row r="18" spans="2:18">
      <c r="K18" t="s">
        <v>332</v>
      </c>
    </row>
    <row r="22" spans="2:18">
      <c r="B22" t="s">
        <v>343</v>
      </c>
      <c r="C22" t="s">
        <v>373</v>
      </c>
      <c r="D22" t="str">
        <f>B22&amp;C22</f>
        <v xml:space="preserve">郭方Guo Fang </v>
      </c>
      <c r="E22" t="s">
        <v>403</v>
      </c>
      <c r="F22" t="str">
        <f>C22&amp;B22</f>
        <v>Guo Fang 郭方</v>
      </c>
    </row>
    <row r="23" spans="2:18">
      <c r="B23" t="s">
        <v>344</v>
      </c>
      <c r="C23" t="s">
        <v>374</v>
      </c>
      <c r="D23" t="str">
        <f t="shared" ref="D23:D51" si="2">B23&amp;C23</f>
        <v xml:space="preserve">蓝王恒Lan Wang Heng </v>
      </c>
      <c r="E23" t="s">
        <v>404</v>
      </c>
      <c r="F23" t="str">
        <f t="shared" ref="F23:F51" si="3">C23&amp;B23</f>
        <v>Lan Wang Heng 蓝王恒</v>
      </c>
    </row>
    <row r="24" spans="2:18">
      <c r="B24" t="s">
        <v>345</v>
      </c>
      <c r="C24" t="s">
        <v>375</v>
      </c>
      <c r="D24" t="str">
        <f t="shared" si="2"/>
        <v xml:space="preserve">李金喜Li Jin Xi </v>
      </c>
      <c r="E24" t="s">
        <v>405</v>
      </c>
      <c r="F24" t="str">
        <f t="shared" si="3"/>
        <v>Li Jin Xi 李金喜</v>
      </c>
      <c r="H24" t="s">
        <v>429</v>
      </c>
    </row>
    <row r="25" spans="2:18">
      <c r="B25" t="s">
        <v>346</v>
      </c>
      <c r="C25" t="s">
        <v>376</v>
      </c>
      <c r="D25" t="str">
        <f t="shared" si="2"/>
        <v xml:space="preserve">廖杰Liao Jie </v>
      </c>
      <c r="E25" t="s">
        <v>406</v>
      </c>
      <c r="F25" t="str">
        <f t="shared" si="3"/>
        <v>Liao Jie 廖杰</v>
      </c>
      <c r="H25" t="s">
        <v>430</v>
      </c>
    </row>
    <row r="26" spans="2:18">
      <c r="B26" t="s">
        <v>347</v>
      </c>
      <c r="C26" t="s">
        <v>377</v>
      </c>
      <c r="D26" t="str">
        <f t="shared" si="2"/>
        <v xml:space="preserve">林恩宁Lin En Ning </v>
      </c>
      <c r="E26" t="s">
        <v>407</v>
      </c>
      <c r="F26" t="str">
        <f t="shared" si="3"/>
        <v>Lin En Ning 林恩宁</v>
      </c>
      <c r="H26" t="s">
        <v>431</v>
      </c>
    </row>
    <row r="27" spans="2:18">
      <c r="B27" t="s">
        <v>348</v>
      </c>
      <c r="C27" t="s">
        <v>378</v>
      </c>
      <c r="D27" t="str">
        <f t="shared" si="2"/>
        <v xml:space="preserve">荆国栋Jing Guo Dong </v>
      </c>
      <c r="E27" t="s">
        <v>428</v>
      </c>
      <c r="F27" t="str">
        <f t="shared" si="3"/>
        <v>Jing Guo Dong 荆国栋</v>
      </c>
      <c r="H27" t="s">
        <v>432</v>
      </c>
    </row>
    <row r="28" spans="2:18">
      <c r="B28" t="s">
        <v>349</v>
      </c>
      <c r="C28" t="s">
        <v>379</v>
      </c>
      <c r="D28" t="str">
        <f t="shared" si="2"/>
        <v xml:space="preserve">陈新伦Chen Xin Lun </v>
      </c>
      <c r="E28" t="s">
        <v>408</v>
      </c>
      <c r="F28" t="str">
        <f t="shared" si="3"/>
        <v>Chen Xin Lun 陈新伦</v>
      </c>
      <c r="H28" t="s">
        <v>437</v>
      </c>
    </row>
    <row r="29" spans="2:18">
      <c r="B29" t="s">
        <v>350</v>
      </c>
      <c r="C29" t="s">
        <v>380</v>
      </c>
      <c r="D29" t="str">
        <f t="shared" si="2"/>
        <v xml:space="preserve">顾舸雨Gu Ge Yu </v>
      </c>
      <c r="E29" t="s">
        <v>438</v>
      </c>
      <c r="F29" t="str">
        <f t="shared" si="3"/>
        <v>Gu Ge Yu 顾舸雨</v>
      </c>
      <c r="H29" t="s">
        <v>435</v>
      </c>
    </row>
    <row r="30" spans="2:18">
      <c r="B30" t="s">
        <v>351</v>
      </c>
      <c r="C30" t="s">
        <v>381</v>
      </c>
      <c r="D30" t="str">
        <f t="shared" si="2"/>
        <v xml:space="preserve">李雨辰Li Yu Chen </v>
      </c>
      <c r="E30" t="s">
        <v>409</v>
      </c>
      <c r="F30" t="str">
        <f t="shared" si="3"/>
        <v>Li Yu Chen 李雨辰</v>
      </c>
      <c r="H30" t="s">
        <v>439</v>
      </c>
    </row>
    <row r="31" spans="2:18">
      <c r="B31" t="s">
        <v>352</v>
      </c>
      <c r="C31" t="s">
        <v>382</v>
      </c>
      <c r="D31" t="str">
        <f t="shared" si="2"/>
        <v xml:space="preserve">傅超Fu Chao </v>
      </c>
      <c r="E31" t="s">
        <v>410</v>
      </c>
      <c r="F31" t="str">
        <f t="shared" si="3"/>
        <v>Fu Chao 傅超</v>
      </c>
      <c r="H31" t="s">
        <v>440</v>
      </c>
    </row>
    <row r="32" spans="2:18">
      <c r="B32" t="s">
        <v>353</v>
      </c>
      <c r="C32" t="s">
        <v>383</v>
      </c>
      <c r="D32" t="str">
        <f t="shared" si="2"/>
        <v xml:space="preserve">王晨Wang Chen </v>
      </c>
      <c r="E32" t="s">
        <v>411</v>
      </c>
      <c r="F32" t="str">
        <f t="shared" si="3"/>
        <v>Wang Chen 王晨</v>
      </c>
    </row>
    <row r="33" spans="2:6">
      <c r="B33" t="s">
        <v>354</v>
      </c>
      <c r="C33" t="s">
        <v>384</v>
      </c>
      <c r="D33" t="str">
        <f t="shared" si="2"/>
        <v xml:space="preserve">杜公羽Du Gong Yu </v>
      </c>
      <c r="E33" t="s">
        <v>412</v>
      </c>
      <c r="F33" t="str">
        <f t="shared" si="3"/>
        <v>Du Gong Yu 杜公羽</v>
      </c>
    </row>
    <row r="34" spans="2:6">
      <c r="B34" t="s">
        <v>355</v>
      </c>
      <c r="C34" t="s">
        <v>385</v>
      </c>
      <c r="D34" t="str">
        <f t="shared" si="2"/>
        <v xml:space="preserve">蒲浩洋Pu Hao Yang </v>
      </c>
      <c r="E34" t="s">
        <v>413</v>
      </c>
      <c r="F34" t="str">
        <f t="shared" si="3"/>
        <v>Pu Hao Yang 蒲浩洋</v>
      </c>
    </row>
    <row r="35" spans="2:6">
      <c r="B35" t="s">
        <v>356</v>
      </c>
      <c r="C35" t="s">
        <v>386</v>
      </c>
      <c r="D35" t="str">
        <f t="shared" si="2"/>
        <v xml:space="preserve">张颢Zhang Hao </v>
      </c>
      <c r="E35" t="s">
        <v>414</v>
      </c>
      <c r="F35" t="str">
        <f t="shared" si="3"/>
        <v>Zhang Hao 张颢</v>
      </c>
    </row>
    <row r="36" spans="2:6">
      <c r="B36" t="s">
        <v>357</v>
      </c>
      <c r="C36" t="s">
        <v>387</v>
      </c>
      <c r="D36" t="str">
        <f t="shared" si="2"/>
        <v xml:space="preserve">潘宇烁Pan Yu Shuo </v>
      </c>
      <c r="E36" t="s">
        <v>436</v>
      </c>
      <c r="F36" t="str">
        <f t="shared" si="3"/>
        <v>Pan Yu Shuo 潘宇烁</v>
      </c>
    </row>
    <row r="37" spans="2:6">
      <c r="B37" t="s">
        <v>358</v>
      </c>
      <c r="C37" t="s">
        <v>388</v>
      </c>
      <c r="D37" t="str">
        <f t="shared" si="2"/>
        <v xml:space="preserve">叶浩钦Ye Hao Qin </v>
      </c>
      <c r="E37" t="s">
        <v>415</v>
      </c>
      <c r="F37" t="str">
        <f t="shared" si="3"/>
        <v>Ye Hao Qin 叶浩钦</v>
      </c>
    </row>
    <row r="38" spans="2:6">
      <c r="B38" t="s">
        <v>359</v>
      </c>
      <c r="C38" t="s">
        <v>389</v>
      </c>
      <c r="D38" t="str">
        <f t="shared" si="2"/>
        <v xml:space="preserve">张国宇Zhang Guo Yu </v>
      </c>
      <c r="E38" t="s">
        <v>416</v>
      </c>
      <c r="F38" t="str">
        <f t="shared" si="3"/>
        <v>Zhang Guo Yu 张国宇</v>
      </c>
    </row>
    <row r="39" spans="2:6">
      <c r="B39" t="s">
        <v>360</v>
      </c>
      <c r="C39" t="s">
        <v>390</v>
      </c>
      <c r="D39" t="str">
        <f t="shared" si="2"/>
        <v xml:space="preserve">郑家明Zheng Jia Ming </v>
      </c>
      <c r="E39" t="s">
        <v>417</v>
      </c>
      <c r="F39" t="str">
        <f t="shared" si="3"/>
        <v>Zheng Jia Ming 郑家明</v>
      </c>
    </row>
    <row r="40" spans="2:6">
      <c r="B40" s="51" t="s">
        <v>361</v>
      </c>
      <c r="C40" t="s">
        <v>391</v>
      </c>
      <c r="D40" t="str">
        <f t="shared" si="2"/>
        <v xml:space="preserve">苏菲浅Su Fei Qian </v>
      </c>
      <c r="E40" t="s">
        <v>418</v>
      </c>
      <c r="F40" t="str">
        <f t="shared" si="3"/>
        <v>Su Fei Qian 苏菲浅</v>
      </c>
    </row>
    <row r="41" spans="2:6">
      <c r="B41" s="52" t="s">
        <v>362</v>
      </c>
      <c r="C41" t="s">
        <v>392</v>
      </c>
      <c r="D41" t="str">
        <f t="shared" si="2"/>
        <v xml:space="preserve">陈晨Chen Chen </v>
      </c>
      <c r="E41" t="s">
        <v>419</v>
      </c>
      <c r="F41" t="str">
        <f t="shared" si="3"/>
        <v>Chen Chen 陈晨</v>
      </c>
    </row>
    <row r="42" spans="2:6">
      <c r="B42" s="52" t="s">
        <v>363</v>
      </c>
      <c r="C42" t="s">
        <v>393</v>
      </c>
      <c r="D42" t="str">
        <f t="shared" si="2"/>
        <v xml:space="preserve">秦春燕Qin Chun Yan </v>
      </c>
      <c r="E42" t="s">
        <v>420</v>
      </c>
      <c r="F42" t="str">
        <f t="shared" si="3"/>
        <v>Qin Chun Yan 秦春燕</v>
      </c>
    </row>
    <row r="43" spans="2:6">
      <c r="B43" s="52" t="s">
        <v>364</v>
      </c>
      <c r="C43" t="s">
        <v>394</v>
      </c>
      <c r="D43" t="str">
        <f t="shared" si="2"/>
        <v xml:space="preserve">邓羚Deng Ling </v>
      </c>
      <c r="E43" t="s">
        <v>421</v>
      </c>
      <c r="F43" t="str">
        <f t="shared" si="3"/>
        <v>Deng Ling 邓羚</v>
      </c>
    </row>
    <row r="44" spans="2:6">
      <c r="B44" s="52" t="s">
        <v>365</v>
      </c>
      <c r="C44" t="s">
        <v>395</v>
      </c>
      <c r="D44" t="str">
        <f t="shared" si="2"/>
        <v xml:space="preserve">蒙昀Meng Yun </v>
      </c>
      <c r="E44" t="s">
        <v>422</v>
      </c>
      <c r="F44" t="str">
        <f t="shared" si="3"/>
        <v>Meng Yun 蒙昀</v>
      </c>
    </row>
    <row r="45" spans="2:6">
      <c r="B45" s="52" t="s">
        <v>366</v>
      </c>
      <c r="C45" t="s">
        <v>396</v>
      </c>
      <c r="D45" t="str">
        <f t="shared" si="2"/>
        <v xml:space="preserve">冯辉Feng Hui </v>
      </c>
      <c r="E45" t="s">
        <v>423</v>
      </c>
      <c r="F45" t="str">
        <f t="shared" si="3"/>
        <v>Feng Hui 冯辉</v>
      </c>
    </row>
    <row r="46" spans="2:6">
      <c r="B46" s="52" t="s">
        <v>367</v>
      </c>
      <c r="C46" t="s">
        <v>397</v>
      </c>
      <c r="D46" t="str">
        <f t="shared" si="2"/>
        <v xml:space="preserve">卢芊芊Lu Qian Qian </v>
      </c>
      <c r="E46" t="s">
        <v>434</v>
      </c>
      <c r="F46" t="str">
        <f t="shared" si="3"/>
        <v>Lu Qian Qian 卢芊芊</v>
      </c>
    </row>
    <row r="47" spans="2:6">
      <c r="B47" s="52" t="s">
        <v>368</v>
      </c>
      <c r="C47" t="s">
        <v>398</v>
      </c>
      <c r="D47" t="str">
        <f t="shared" si="2"/>
        <v xml:space="preserve">管雨湘Guan Yu Xiang </v>
      </c>
      <c r="E47" t="s">
        <v>424</v>
      </c>
      <c r="F47" t="str">
        <f t="shared" si="3"/>
        <v>Guan Yu Xiang 管雨湘</v>
      </c>
    </row>
    <row r="48" spans="2:6">
      <c r="B48" s="52" t="s">
        <v>369</v>
      </c>
      <c r="C48" t="s">
        <v>399</v>
      </c>
      <c r="D48" t="str">
        <f t="shared" si="2"/>
        <v xml:space="preserve">叶润诗Ye Run Shi </v>
      </c>
      <c r="E48" t="s">
        <v>433</v>
      </c>
      <c r="F48" t="str">
        <f t="shared" si="3"/>
        <v>Ye Run Shi 叶润诗</v>
      </c>
    </row>
    <row r="49" spans="2:6">
      <c r="B49" s="53" t="s">
        <v>370</v>
      </c>
      <c r="C49" t="s">
        <v>400</v>
      </c>
      <c r="D49" t="str">
        <f t="shared" si="2"/>
        <v xml:space="preserve">徐姝画Xu Shu Hua </v>
      </c>
      <c r="E49" t="s">
        <v>425</v>
      </c>
      <c r="F49" t="str">
        <f t="shared" si="3"/>
        <v>Xu Shu Hua 徐姝画</v>
      </c>
    </row>
    <row r="50" spans="2:6">
      <c r="B50" t="s">
        <v>371</v>
      </c>
      <c r="C50" t="s">
        <v>401</v>
      </c>
      <c r="D50" t="str">
        <f t="shared" si="2"/>
        <v xml:space="preserve">赵振华Zhao Zhen Hua </v>
      </c>
      <c r="E50" t="s">
        <v>426</v>
      </c>
      <c r="F50" t="str">
        <f t="shared" si="3"/>
        <v>Zhao Zhen Hua 赵振华</v>
      </c>
    </row>
    <row r="51" spans="2:6">
      <c r="B51" t="s">
        <v>372</v>
      </c>
      <c r="C51" t="s">
        <v>402</v>
      </c>
      <c r="D51" t="str">
        <f t="shared" si="2"/>
        <v xml:space="preserve">高梦雨Gao Meng Yu </v>
      </c>
      <c r="E51" t="s">
        <v>427</v>
      </c>
      <c r="F51" t="str">
        <f t="shared" si="3"/>
        <v>Gao Meng Yu 高梦雨</v>
      </c>
    </row>
  </sheetData>
  <mergeCells count="1">
    <mergeCell ref="I17:J17"/>
  </mergeCells>
  <phoneticPr fontId="1" type="noConversion"/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92D050"/>
  </sheetPr>
  <dimension ref="A1:F180"/>
  <sheetViews>
    <sheetView tabSelected="1" workbookViewId="0">
      <selection activeCell="A3" sqref="A3:XFD3"/>
    </sheetView>
  </sheetViews>
  <sheetFormatPr baseColWidth="10" defaultColWidth="10.83203125" defaultRowHeight="15" x14ac:dyDescent="0"/>
  <cols>
    <col min="1" max="1" width="6.6640625" style="65" customWidth="1"/>
    <col min="2" max="2" width="15.5" style="119" customWidth="1"/>
    <col min="3" max="3" width="56" style="65" customWidth="1"/>
    <col min="4" max="4" width="28.33203125" style="65" customWidth="1"/>
    <col min="5" max="5" width="11.1640625" style="66" customWidth="1"/>
    <col min="6" max="6" width="44.1640625" style="65" customWidth="1"/>
    <col min="7" max="16384" width="10.83203125" style="54"/>
  </cols>
  <sheetData>
    <row r="1" spans="1:6" ht="53" customHeight="1">
      <c r="A1" s="141" t="s">
        <v>451</v>
      </c>
      <c r="B1" s="141"/>
      <c r="C1" s="141"/>
      <c r="D1" s="141"/>
      <c r="E1" s="141"/>
      <c r="F1" s="141"/>
    </row>
    <row r="2" spans="1:6" ht="40" customHeight="1">
      <c r="A2" s="141" t="s">
        <v>452</v>
      </c>
      <c r="B2" s="141"/>
      <c r="C2" s="141"/>
      <c r="D2" s="141"/>
      <c r="E2" s="141"/>
      <c r="F2" s="141"/>
    </row>
    <row r="3" spans="1:6" ht="27" customHeight="1" thickBot="1">
      <c r="A3" s="141" t="s">
        <v>626</v>
      </c>
      <c r="B3" s="141"/>
      <c r="C3" s="141"/>
      <c r="D3" s="141"/>
      <c r="E3" s="141"/>
      <c r="F3" s="141"/>
    </row>
    <row r="4" spans="1:6" ht="16" customHeight="1" thickBot="1">
      <c r="A4" s="112" t="s">
        <v>447</v>
      </c>
      <c r="B4" s="107" t="s">
        <v>446</v>
      </c>
      <c r="C4" s="125" t="s">
        <v>598</v>
      </c>
      <c r="D4" s="55" t="s">
        <v>448</v>
      </c>
      <c r="E4" s="56" t="s">
        <v>599</v>
      </c>
      <c r="F4" s="57" t="s">
        <v>449</v>
      </c>
    </row>
    <row r="5" spans="1:6" s="114" customFormat="1" ht="19">
      <c r="A5" s="72">
        <v>72</v>
      </c>
      <c r="B5" s="100">
        <v>21781001067</v>
      </c>
      <c r="C5" s="72" t="s">
        <v>514</v>
      </c>
      <c r="D5" s="71" t="s">
        <v>38</v>
      </c>
      <c r="E5" s="58">
        <v>1</v>
      </c>
      <c r="F5" s="122" t="s">
        <v>602</v>
      </c>
    </row>
    <row r="6" spans="1:6" s="59" customFormat="1" ht="19">
      <c r="A6" s="72">
        <v>73</v>
      </c>
      <c r="B6" s="100">
        <v>21781102265</v>
      </c>
      <c r="C6" s="72" t="s">
        <v>512</v>
      </c>
      <c r="D6" s="71" t="s">
        <v>38</v>
      </c>
      <c r="E6" s="62">
        <v>2</v>
      </c>
      <c r="F6" s="122" t="s">
        <v>602</v>
      </c>
    </row>
    <row r="7" spans="1:6" s="59" customFormat="1" ht="19" customHeight="1">
      <c r="A7" s="72">
        <v>59</v>
      </c>
      <c r="B7" s="100">
        <v>20411101982</v>
      </c>
      <c r="C7" s="72" t="s">
        <v>513</v>
      </c>
      <c r="D7" s="73" t="s">
        <v>456</v>
      </c>
      <c r="E7" s="58">
        <v>3</v>
      </c>
      <c r="F7" s="122" t="s">
        <v>602</v>
      </c>
    </row>
    <row r="8" spans="1:6" s="59" customFormat="1" ht="19">
      <c r="A8" s="72">
        <v>2</v>
      </c>
      <c r="B8" s="101"/>
      <c r="C8" s="72" t="s">
        <v>506</v>
      </c>
      <c r="D8" s="70" t="s">
        <v>453</v>
      </c>
      <c r="E8" s="62">
        <v>4</v>
      </c>
      <c r="F8" s="122" t="s">
        <v>603</v>
      </c>
    </row>
    <row r="9" spans="1:6" s="59" customFormat="1" ht="19">
      <c r="A9" s="72">
        <v>46</v>
      </c>
      <c r="B9" s="101"/>
      <c r="C9" s="72" t="s">
        <v>510</v>
      </c>
      <c r="D9" s="71" t="s">
        <v>455</v>
      </c>
      <c r="E9" s="58">
        <v>5</v>
      </c>
      <c r="F9" s="122" t="s">
        <v>602</v>
      </c>
    </row>
    <row r="10" spans="1:6" s="59" customFormat="1" ht="19" customHeight="1">
      <c r="A10" s="72">
        <v>93</v>
      </c>
      <c r="B10" s="100">
        <v>21811001059</v>
      </c>
      <c r="C10" s="72" t="s">
        <v>457</v>
      </c>
      <c r="D10" s="70" t="s">
        <v>44</v>
      </c>
      <c r="E10" s="62">
        <v>6</v>
      </c>
      <c r="F10" s="122" t="s">
        <v>602</v>
      </c>
    </row>
    <row r="11" spans="1:6" s="59" customFormat="1" ht="19">
      <c r="A11" s="77">
        <v>41</v>
      </c>
      <c r="B11" s="117"/>
      <c r="C11" s="77" t="s">
        <v>503</v>
      </c>
      <c r="D11" s="76" t="s">
        <v>455</v>
      </c>
      <c r="E11" s="121">
        <v>7</v>
      </c>
      <c r="F11" s="122" t="s">
        <v>603</v>
      </c>
    </row>
    <row r="12" spans="1:6" s="59" customFormat="1" ht="19" customHeight="1">
      <c r="A12" s="72">
        <v>42</v>
      </c>
      <c r="B12" s="100">
        <v>20411101989</v>
      </c>
      <c r="C12" s="72" t="s">
        <v>511</v>
      </c>
      <c r="D12" s="71" t="s">
        <v>455</v>
      </c>
      <c r="E12" s="62">
        <v>8</v>
      </c>
      <c r="F12" s="122" t="s">
        <v>602</v>
      </c>
    </row>
    <row r="13" spans="1:6" s="59" customFormat="1" ht="19" customHeight="1">
      <c r="A13" s="72">
        <v>45</v>
      </c>
      <c r="B13" s="101"/>
      <c r="C13" s="72" t="s">
        <v>509</v>
      </c>
      <c r="D13" s="71" t="s">
        <v>455</v>
      </c>
      <c r="E13" s="58">
        <v>9</v>
      </c>
      <c r="F13" s="122" t="s">
        <v>602</v>
      </c>
    </row>
    <row r="14" spans="1:6" s="59" customFormat="1" ht="19">
      <c r="A14" s="72">
        <v>70</v>
      </c>
      <c r="B14" s="101"/>
      <c r="C14" s="72" t="s">
        <v>508</v>
      </c>
      <c r="D14" s="71" t="s">
        <v>456</v>
      </c>
      <c r="E14" s="62">
        <v>10</v>
      </c>
      <c r="F14" s="122" t="s">
        <v>602</v>
      </c>
    </row>
    <row r="15" spans="1:6" s="59" customFormat="1" ht="19" customHeight="1">
      <c r="A15" s="72">
        <v>43</v>
      </c>
      <c r="B15" s="101"/>
      <c r="C15" s="72" t="s">
        <v>505</v>
      </c>
      <c r="D15" s="71" t="s">
        <v>455</v>
      </c>
      <c r="E15" s="58">
        <v>11</v>
      </c>
      <c r="F15" s="122" t="s">
        <v>603</v>
      </c>
    </row>
    <row r="16" spans="1:6" s="59" customFormat="1" ht="19">
      <c r="A16" s="72">
        <v>38</v>
      </c>
      <c r="B16" s="100">
        <v>20411101996</v>
      </c>
      <c r="C16" s="72" t="s">
        <v>504</v>
      </c>
      <c r="D16" s="71" t="s">
        <v>454</v>
      </c>
      <c r="E16" s="62">
        <v>12</v>
      </c>
      <c r="F16" s="122" t="s">
        <v>603</v>
      </c>
    </row>
    <row r="17" spans="1:6" s="59" customFormat="1" ht="19" customHeight="1">
      <c r="A17" s="72">
        <v>44</v>
      </c>
      <c r="B17" s="101"/>
      <c r="C17" s="72" t="s">
        <v>507</v>
      </c>
      <c r="D17" s="71" t="s">
        <v>455</v>
      </c>
      <c r="E17" s="58">
        <v>13</v>
      </c>
      <c r="F17" s="122" t="s">
        <v>602</v>
      </c>
    </row>
    <row r="18" spans="1:6" s="114" customFormat="1" ht="19">
      <c r="A18" s="72">
        <v>20</v>
      </c>
      <c r="B18" s="83">
        <v>10411101379</v>
      </c>
      <c r="C18" s="72" t="s">
        <v>523</v>
      </c>
      <c r="D18" s="71" t="s">
        <v>461</v>
      </c>
      <c r="E18" s="62">
        <v>1</v>
      </c>
      <c r="F18" s="99" t="s">
        <v>604</v>
      </c>
    </row>
    <row r="19" spans="1:6" s="59" customFormat="1" ht="19" customHeight="1">
      <c r="A19" s="72">
        <v>62</v>
      </c>
      <c r="B19" s="101"/>
      <c r="C19" s="72" t="s">
        <v>519</v>
      </c>
      <c r="D19" s="73" t="s">
        <v>456</v>
      </c>
      <c r="E19" s="58">
        <v>2</v>
      </c>
      <c r="F19" s="99" t="s">
        <v>604</v>
      </c>
    </row>
    <row r="20" spans="1:6" s="59" customFormat="1" ht="19" customHeight="1">
      <c r="A20" s="72">
        <v>101</v>
      </c>
      <c r="B20" s="83">
        <v>10821000419</v>
      </c>
      <c r="C20" s="72" t="s">
        <v>532</v>
      </c>
      <c r="D20" s="73" t="s">
        <v>30</v>
      </c>
      <c r="E20" s="62">
        <v>3</v>
      </c>
      <c r="F20" s="99" t="s">
        <v>604</v>
      </c>
    </row>
    <row r="21" spans="1:6" s="59" customFormat="1" ht="19" customHeight="1">
      <c r="A21" s="72">
        <v>94</v>
      </c>
      <c r="B21" s="83">
        <v>11811101158</v>
      </c>
      <c r="C21" s="72" t="s">
        <v>462</v>
      </c>
      <c r="D21" s="70" t="s">
        <v>44</v>
      </c>
      <c r="E21" s="58">
        <v>4</v>
      </c>
      <c r="F21" s="99" t="s">
        <v>604</v>
      </c>
    </row>
    <row r="22" spans="1:6" s="59" customFormat="1" ht="19" customHeight="1">
      <c r="A22" s="72">
        <v>78</v>
      </c>
      <c r="B22" s="83">
        <v>11781102229</v>
      </c>
      <c r="C22" s="72" t="s">
        <v>531</v>
      </c>
      <c r="D22" s="71" t="s">
        <v>38</v>
      </c>
      <c r="E22" s="62">
        <v>5</v>
      </c>
      <c r="F22" s="99" t="s">
        <v>604</v>
      </c>
    </row>
    <row r="23" spans="1:6" s="59" customFormat="1" ht="19">
      <c r="A23" s="72">
        <v>102</v>
      </c>
      <c r="B23" s="83">
        <v>10821101656</v>
      </c>
      <c r="C23" s="72" t="s">
        <v>533</v>
      </c>
      <c r="D23" s="73" t="s">
        <v>30</v>
      </c>
      <c r="E23" s="58">
        <v>6</v>
      </c>
      <c r="F23" s="99" t="s">
        <v>604</v>
      </c>
    </row>
    <row r="24" spans="1:6" s="59" customFormat="1" ht="19">
      <c r="A24" s="72">
        <v>16</v>
      </c>
      <c r="B24" s="83">
        <v>10411101286</v>
      </c>
      <c r="C24" s="72" t="s">
        <v>522</v>
      </c>
      <c r="D24" s="71" t="s">
        <v>460</v>
      </c>
      <c r="E24" s="62">
        <v>7</v>
      </c>
      <c r="F24" s="99" t="s">
        <v>604</v>
      </c>
    </row>
    <row r="25" spans="1:6" s="59" customFormat="1" ht="19" customHeight="1">
      <c r="A25" s="72">
        <v>47</v>
      </c>
      <c r="B25" s="83">
        <v>10411102025</v>
      </c>
      <c r="C25" s="72" t="s">
        <v>529</v>
      </c>
      <c r="D25" s="71" t="s">
        <v>455</v>
      </c>
      <c r="E25" s="58">
        <v>8</v>
      </c>
      <c r="F25" s="99" t="s">
        <v>604</v>
      </c>
    </row>
    <row r="26" spans="1:6" s="59" customFormat="1" ht="19" customHeight="1">
      <c r="A26" s="72">
        <v>49</v>
      </c>
      <c r="B26" s="83">
        <v>10411102006</v>
      </c>
      <c r="C26" s="72" t="s">
        <v>528</v>
      </c>
      <c r="D26" s="71" t="s">
        <v>455</v>
      </c>
      <c r="E26" s="62">
        <v>9</v>
      </c>
      <c r="F26" s="99" t="s">
        <v>604</v>
      </c>
    </row>
    <row r="27" spans="1:6" s="59" customFormat="1" ht="19" customHeight="1">
      <c r="A27" s="72">
        <v>60</v>
      </c>
      <c r="B27" s="83">
        <v>10411102005</v>
      </c>
      <c r="C27" s="72" t="s">
        <v>530</v>
      </c>
      <c r="D27" s="73" t="s">
        <v>456</v>
      </c>
      <c r="E27" s="62">
        <v>10</v>
      </c>
      <c r="F27" s="99" t="s">
        <v>604</v>
      </c>
    </row>
    <row r="28" spans="1:6" s="59" customFormat="1" ht="19">
      <c r="A28" s="72">
        <v>82</v>
      </c>
      <c r="B28" s="101"/>
      <c r="C28" s="72" t="s">
        <v>459</v>
      </c>
      <c r="D28" s="71" t="s">
        <v>442</v>
      </c>
      <c r="E28" s="58">
        <v>11</v>
      </c>
      <c r="F28" s="99" t="s">
        <v>605</v>
      </c>
    </row>
    <row r="29" spans="1:6" s="59" customFormat="1" ht="19">
      <c r="A29" s="72">
        <v>52</v>
      </c>
      <c r="B29" s="83">
        <v>10411102007</v>
      </c>
      <c r="C29" s="72" t="s">
        <v>524</v>
      </c>
      <c r="D29" s="71" t="s">
        <v>455</v>
      </c>
      <c r="E29" s="62">
        <v>12</v>
      </c>
      <c r="F29" s="99" t="s">
        <v>604</v>
      </c>
    </row>
    <row r="30" spans="1:6" s="59" customFormat="1" ht="19" customHeight="1">
      <c r="A30" s="72">
        <v>61</v>
      </c>
      <c r="B30" s="83">
        <v>10411102004</v>
      </c>
      <c r="C30" s="72" t="s">
        <v>521</v>
      </c>
      <c r="D30" s="73" t="s">
        <v>456</v>
      </c>
      <c r="E30" s="62">
        <v>13</v>
      </c>
      <c r="F30" s="99" t="s">
        <v>604</v>
      </c>
    </row>
    <row r="31" spans="1:6" s="59" customFormat="1" ht="19">
      <c r="A31" s="77">
        <v>51</v>
      </c>
      <c r="B31" s="117"/>
      <c r="C31" s="77" t="s">
        <v>515</v>
      </c>
      <c r="D31" s="76" t="s">
        <v>458</v>
      </c>
      <c r="E31" s="121">
        <v>14</v>
      </c>
      <c r="F31" s="99" t="s">
        <v>605</v>
      </c>
    </row>
    <row r="32" spans="1:6" s="59" customFormat="1" ht="19">
      <c r="A32" s="72">
        <v>50</v>
      </c>
      <c r="B32" s="83">
        <v>10411102000</v>
      </c>
      <c r="C32" s="72" t="s">
        <v>525</v>
      </c>
      <c r="D32" s="71" t="s">
        <v>455</v>
      </c>
      <c r="E32" s="62">
        <v>15</v>
      </c>
      <c r="F32" s="99" t="s">
        <v>604</v>
      </c>
    </row>
    <row r="33" spans="1:6" s="59" customFormat="1" ht="19">
      <c r="A33" s="72">
        <v>54</v>
      </c>
      <c r="B33" s="101"/>
      <c r="C33" s="72" t="s">
        <v>517</v>
      </c>
      <c r="D33" s="71" t="s">
        <v>455</v>
      </c>
      <c r="E33" s="62">
        <v>16</v>
      </c>
      <c r="F33" s="99" t="s">
        <v>605</v>
      </c>
    </row>
    <row r="34" spans="1:6" s="59" customFormat="1" ht="19" customHeight="1">
      <c r="A34" s="72">
        <v>55</v>
      </c>
      <c r="B34" s="83">
        <v>10411102013</v>
      </c>
      <c r="C34" s="72" t="s">
        <v>526</v>
      </c>
      <c r="D34" s="71" t="s">
        <v>455</v>
      </c>
      <c r="E34" s="58">
        <v>17</v>
      </c>
      <c r="F34" s="99" t="s">
        <v>604</v>
      </c>
    </row>
    <row r="35" spans="1:6" s="59" customFormat="1" ht="19">
      <c r="A35" s="72">
        <v>53</v>
      </c>
      <c r="B35" s="101"/>
      <c r="C35" s="72" t="s">
        <v>516</v>
      </c>
      <c r="D35" s="71" t="s">
        <v>455</v>
      </c>
      <c r="E35" s="62">
        <v>18</v>
      </c>
      <c r="F35" s="99" t="s">
        <v>605</v>
      </c>
    </row>
    <row r="36" spans="1:6" s="59" customFormat="1" ht="19" customHeight="1">
      <c r="A36" s="72">
        <v>57</v>
      </c>
      <c r="B36" s="101"/>
      <c r="C36" s="72" t="s">
        <v>520</v>
      </c>
      <c r="D36" s="71" t="s">
        <v>455</v>
      </c>
      <c r="E36" s="62">
        <v>19</v>
      </c>
      <c r="F36" s="99" t="s">
        <v>604</v>
      </c>
    </row>
    <row r="37" spans="1:6" s="59" customFormat="1" ht="19" customHeight="1">
      <c r="A37" s="72">
        <v>56</v>
      </c>
      <c r="B37" s="101"/>
      <c r="C37" s="72" t="s">
        <v>518</v>
      </c>
      <c r="D37" s="71" t="s">
        <v>455</v>
      </c>
      <c r="E37" s="58">
        <v>20</v>
      </c>
      <c r="F37" s="99" t="s">
        <v>604</v>
      </c>
    </row>
    <row r="38" spans="1:6" s="59" customFormat="1" ht="19" customHeight="1">
      <c r="A38" s="72">
        <v>48</v>
      </c>
      <c r="B38" s="83">
        <v>10411102020</v>
      </c>
      <c r="C38" s="72" t="s">
        <v>527</v>
      </c>
      <c r="D38" s="71" t="s">
        <v>455</v>
      </c>
      <c r="E38" s="62">
        <v>21</v>
      </c>
      <c r="F38" s="99" t="s">
        <v>604</v>
      </c>
    </row>
    <row r="39" spans="1:6" s="114" customFormat="1" ht="19" customHeight="1">
      <c r="A39" s="72">
        <v>76</v>
      </c>
      <c r="B39" s="83">
        <v>11781101677</v>
      </c>
      <c r="C39" s="72" t="s">
        <v>538</v>
      </c>
      <c r="D39" s="71" t="s">
        <v>38</v>
      </c>
      <c r="E39" s="62">
        <v>1</v>
      </c>
      <c r="F39" s="99" t="s">
        <v>600</v>
      </c>
    </row>
    <row r="40" spans="1:6" s="59" customFormat="1" ht="19" customHeight="1">
      <c r="A40" s="72">
        <v>98</v>
      </c>
      <c r="B40" s="102">
        <v>10821000455</v>
      </c>
      <c r="C40" s="72" t="s">
        <v>539</v>
      </c>
      <c r="D40" s="70" t="s">
        <v>30</v>
      </c>
      <c r="E40" s="62">
        <v>2</v>
      </c>
      <c r="F40" s="99" t="s">
        <v>600</v>
      </c>
    </row>
    <row r="41" spans="1:6" s="59" customFormat="1" ht="19" customHeight="1">
      <c r="A41" s="72">
        <v>99</v>
      </c>
      <c r="B41" s="83">
        <v>10821000111</v>
      </c>
      <c r="C41" s="72" t="s">
        <v>537</v>
      </c>
      <c r="D41" s="70" t="s">
        <v>30</v>
      </c>
      <c r="E41" s="62">
        <v>3</v>
      </c>
      <c r="F41" s="99" t="s">
        <v>601</v>
      </c>
    </row>
    <row r="42" spans="1:6" s="59" customFormat="1" ht="19">
      <c r="A42" s="72">
        <v>92</v>
      </c>
      <c r="B42" s="83">
        <v>11811000633</v>
      </c>
      <c r="C42" s="72" t="s">
        <v>466</v>
      </c>
      <c r="D42" s="70" t="s">
        <v>44</v>
      </c>
      <c r="E42" s="62">
        <v>4</v>
      </c>
      <c r="F42" s="99" t="s">
        <v>600</v>
      </c>
    </row>
    <row r="43" spans="1:6" s="59" customFormat="1" ht="19" customHeight="1">
      <c r="A43" s="72">
        <v>95</v>
      </c>
      <c r="B43" s="83">
        <v>11811000614</v>
      </c>
      <c r="C43" s="72" t="s">
        <v>465</v>
      </c>
      <c r="D43" s="70" t="s">
        <v>44</v>
      </c>
      <c r="E43" s="62">
        <v>5</v>
      </c>
      <c r="F43" s="99" t="s">
        <v>600</v>
      </c>
    </row>
    <row r="44" spans="1:6" s="59" customFormat="1" ht="19">
      <c r="A44" s="77">
        <v>96</v>
      </c>
      <c r="B44" s="117"/>
      <c r="C44" s="77" t="s">
        <v>463</v>
      </c>
      <c r="D44" s="123" t="s">
        <v>44</v>
      </c>
      <c r="E44" s="118">
        <v>6</v>
      </c>
      <c r="F44" s="99" t="s">
        <v>601</v>
      </c>
    </row>
    <row r="45" spans="1:6" s="59" customFormat="1" ht="19" customHeight="1">
      <c r="A45" s="72">
        <v>97</v>
      </c>
      <c r="B45" s="102">
        <v>10821202653</v>
      </c>
      <c r="C45" s="72" t="s">
        <v>535</v>
      </c>
      <c r="D45" s="70" t="s">
        <v>30</v>
      </c>
      <c r="E45" s="62">
        <v>7</v>
      </c>
      <c r="F45" s="99" t="s">
        <v>601</v>
      </c>
    </row>
    <row r="46" spans="1:6" s="59" customFormat="1" ht="19">
      <c r="A46" s="72">
        <v>100</v>
      </c>
      <c r="B46" s="83">
        <v>10821202637</v>
      </c>
      <c r="C46" s="72" t="s">
        <v>536</v>
      </c>
      <c r="D46" s="73" t="s">
        <v>30</v>
      </c>
      <c r="E46" s="62">
        <v>8</v>
      </c>
      <c r="F46" s="99" t="s">
        <v>601</v>
      </c>
    </row>
    <row r="47" spans="1:6" s="59" customFormat="1" ht="19" customHeight="1">
      <c r="A47" s="72">
        <v>21</v>
      </c>
      <c r="B47" s="83">
        <v>10411202748</v>
      </c>
      <c r="C47" s="72" t="s">
        <v>534</v>
      </c>
      <c r="D47" s="71" t="s">
        <v>461</v>
      </c>
      <c r="E47" s="62">
        <v>9</v>
      </c>
      <c r="F47" s="99" t="s">
        <v>601</v>
      </c>
    </row>
    <row r="48" spans="1:6" s="59" customFormat="1" ht="19" customHeight="1">
      <c r="A48" s="77">
        <v>80</v>
      </c>
      <c r="B48" s="83">
        <v>10861202512</v>
      </c>
      <c r="C48" s="77" t="s">
        <v>464</v>
      </c>
      <c r="D48" s="76" t="s">
        <v>442</v>
      </c>
      <c r="E48" s="62">
        <v>10</v>
      </c>
      <c r="F48" s="99" t="s">
        <v>601</v>
      </c>
    </row>
    <row r="49" spans="1:6" s="114" customFormat="1" ht="19" customHeight="1">
      <c r="A49" s="72">
        <v>75</v>
      </c>
      <c r="B49" s="83">
        <v>21781001076</v>
      </c>
      <c r="C49" s="72" t="s">
        <v>544</v>
      </c>
      <c r="D49" s="71" t="s">
        <v>38</v>
      </c>
      <c r="E49" s="62">
        <v>1</v>
      </c>
      <c r="F49" s="99" t="s">
        <v>606</v>
      </c>
    </row>
    <row r="50" spans="1:6" s="59" customFormat="1" ht="19" customHeight="1">
      <c r="A50" s="77">
        <v>63</v>
      </c>
      <c r="B50" s="83">
        <v>20411000874</v>
      </c>
      <c r="C50" s="77" t="s">
        <v>422</v>
      </c>
      <c r="D50" s="79" t="s">
        <v>456</v>
      </c>
      <c r="E50" s="62">
        <v>2</v>
      </c>
      <c r="F50" s="99" t="s">
        <v>606</v>
      </c>
    </row>
    <row r="51" spans="1:6" s="59" customFormat="1" ht="19">
      <c r="A51" s="72">
        <v>39</v>
      </c>
      <c r="B51" s="101"/>
      <c r="C51" s="72" t="s">
        <v>541</v>
      </c>
      <c r="D51" s="71" t="s">
        <v>454</v>
      </c>
      <c r="E51" s="62">
        <v>3</v>
      </c>
      <c r="F51" s="99" t="s">
        <v>606</v>
      </c>
    </row>
    <row r="52" spans="1:6" s="59" customFormat="1" ht="19">
      <c r="A52" s="77">
        <v>3</v>
      </c>
      <c r="B52" s="117"/>
      <c r="C52" s="77" t="s">
        <v>540</v>
      </c>
      <c r="D52" s="76" t="s">
        <v>467</v>
      </c>
      <c r="E52" s="118">
        <v>4</v>
      </c>
      <c r="F52" s="99" t="s">
        <v>606</v>
      </c>
    </row>
    <row r="53" spans="1:6" s="59" customFormat="1" ht="19">
      <c r="A53" s="77">
        <v>58</v>
      </c>
      <c r="B53" s="83">
        <v>20411101987</v>
      </c>
      <c r="C53" s="77" t="s">
        <v>542</v>
      </c>
      <c r="D53" s="71" t="s">
        <v>455</v>
      </c>
      <c r="E53" s="62">
        <v>5</v>
      </c>
      <c r="F53" s="99" t="s">
        <v>606</v>
      </c>
    </row>
    <row r="54" spans="1:6" s="59" customFormat="1" ht="19" customHeight="1">
      <c r="A54" s="72">
        <v>74</v>
      </c>
      <c r="B54" s="83">
        <v>21781001073</v>
      </c>
      <c r="C54" s="72" t="s">
        <v>543</v>
      </c>
      <c r="D54" s="71" t="s">
        <v>38</v>
      </c>
      <c r="E54" s="62">
        <v>6</v>
      </c>
      <c r="F54" s="99" t="s">
        <v>606</v>
      </c>
    </row>
    <row r="55" spans="1:6" s="114" customFormat="1" ht="19">
      <c r="A55" s="72">
        <v>77</v>
      </c>
      <c r="B55" s="83">
        <v>11781000788</v>
      </c>
      <c r="C55" s="72" t="s">
        <v>557</v>
      </c>
      <c r="D55" s="71" t="s">
        <v>38</v>
      </c>
      <c r="E55" s="62">
        <v>1</v>
      </c>
      <c r="F55" s="99" t="s">
        <v>607</v>
      </c>
    </row>
    <row r="56" spans="1:6" s="59" customFormat="1" ht="19">
      <c r="A56" s="72">
        <v>71</v>
      </c>
      <c r="B56" s="83">
        <v>10411000279</v>
      </c>
      <c r="C56" s="72" t="s">
        <v>403</v>
      </c>
      <c r="D56" s="71" t="s">
        <v>480</v>
      </c>
      <c r="E56" s="62">
        <v>2</v>
      </c>
      <c r="F56" s="99" t="s">
        <v>607</v>
      </c>
    </row>
    <row r="57" spans="1:6" s="59" customFormat="1" ht="19">
      <c r="A57" s="72">
        <v>83</v>
      </c>
      <c r="B57" s="83">
        <v>10981000804</v>
      </c>
      <c r="C57" s="72" t="s">
        <v>445</v>
      </c>
      <c r="D57" s="71" t="s">
        <v>479</v>
      </c>
      <c r="E57" s="62">
        <v>3</v>
      </c>
      <c r="F57" s="99" t="s">
        <v>607</v>
      </c>
    </row>
    <row r="58" spans="1:6" s="59" customFormat="1" ht="19" customHeight="1">
      <c r="A58" s="72">
        <v>103</v>
      </c>
      <c r="B58" s="83">
        <v>11641000440</v>
      </c>
      <c r="C58" s="72" t="s">
        <v>556</v>
      </c>
      <c r="D58" s="73" t="s">
        <v>42</v>
      </c>
      <c r="E58" s="62">
        <v>4</v>
      </c>
      <c r="F58" s="99" t="s">
        <v>607</v>
      </c>
    </row>
    <row r="59" spans="1:6" s="59" customFormat="1" ht="19">
      <c r="A59" s="72">
        <v>23</v>
      </c>
      <c r="B59" s="101"/>
      <c r="C59" s="72" t="s">
        <v>547</v>
      </c>
      <c r="D59" s="71" t="s">
        <v>461</v>
      </c>
      <c r="E59" s="62">
        <v>5</v>
      </c>
      <c r="F59" s="99" t="s">
        <v>608</v>
      </c>
    </row>
    <row r="60" spans="1:6" s="59" customFormat="1" ht="19" customHeight="1">
      <c r="A60" s="72">
        <v>105</v>
      </c>
      <c r="B60" s="83">
        <v>11971101838</v>
      </c>
      <c r="C60" s="72" t="s">
        <v>450</v>
      </c>
      <c r="D60" s="73" t="s">
        <v>47</v>
      </c>
      <c r="E60" s="62">
        <v>6</v>
      </c>
      <c r="F60" s="99" t="s">
        <v>607</v>
      </c>
    </row>
    <row r="61" spans="1:6" s="59" customFormat="1" ht="19" customHeight="1">
      <c r="A61" s="72">
        <v>104</v>
      </c>
      <c r="B61" s="83">
        <v>11641000709</v>
      </c>
      <c r="C61" s="72" t="s">
        <v>558</v>
      </c>
      <c r="D61" s="73" t="s">
        <v>42</v>
      </c>
      <c r="E61" s="62">
        <v>7</v>
      </c>
      <c r="F61" s="99" t="s">
        <v>607</v>
      </c>
    </row>
    <row r="62" spans="1:6" s="59" customFormat="1" ht="19">
      <c r="A62" s="72">
        <v>84</v>
      </c>
      <c r="B62" s="83">
        <v>10981000421</v>
      </c>
      <c r="C62" s="72" t="s">
        <v>444</v>
      </c>
      <c r="D62" s="71" t="s">
        <v>479</v>
      </c>
      <c r="E62" s="62">
        <v>8</v>
      </c>
      <c r="F62" s="99" t="s">
        <v>607</v>
      </c>
    </row>
    <row r="63" spans="1:6" s="59" customFormat="1" ht="19">
      <c r="A63" s="72">
        <v>27</v>
      </c>
      <c r="B63" s="101"/>
      <c r="C63" s="72" t="s">
        <v>551</v>
      </c>
      <c r="D63" s="71" t="s">
        <v>461</v>
      </c>
      <c r="E63" s="62">
        <v>9</v>
      </c>
      <c r="F63" s="99" t="s">
        <v>607</v>
      </c>
    </row>
    <row r="64" spans="1:6" s="59" customFormat="1" ht="19">
      <c r="A64" s="72">
        <v>79</v>
      </c>
      <c r="B64" s="83">
        <v>11781102097</v>
      </c>
      <c r="C64" s="72" t="s">
        <v>552</v>
      </c>
      <c r="D64" s="71" t="s">
        <v>38</v>
      </c>
      <c r="E64" s="62">
        <v>10</v>
      </c>
      <c r="F64" s="99" t="s">
        <v>607</v>
      </c>
    </row>
    <row r="65" spans="1:6" s="59" customFormat="1" ht="19">
      <c r="A65" s="72">
        <v>28</v>
      </c>
      <c r="B65" s="101"/>
      <c r="C65" s="72" t="s">
        <v>550</v>
      </c>
      <c r="D65" s="71" t="s">
        <v>468</v>
      </c>
      <c r="E65" s="62">
        <v>11</v>
      </c>
      <c r="F65" s="99" t="s">
        <v>607</v>
      </c>
    </row>
    <row r="66" spans="1:6" s="59" customFormat="1" ht="19" customHeight="1">
      <c r="A66" s="72">
        <v>85</v>
      </c>
      <c r="B66" s="83">
        <v>10981000426</v>
      </c>
      <c r="C66" s="72" t="s">
        <v>478</v>
      </c>
      <c r="D66" s="71" t="s">
        <v>479</v>
      </c>
      <c r="E66" s="62">
        <v>12</v>
      </c>
      <c r="F66" s="99" t="s">
        <v>607</v>
      </c>
    </row>
    <row r="67" spans="1:6" s="59" customFormat="1" ht="19">
      <c r="A67" s="72">
        <v>9</v>
      </c>
      <c r="B67" s="83">
        <v>10411102278</v>
      </c>
      <c r="C67" s="72" t="s">
        <v>553</v>
      </c>
      <c r="D67" s="71" t="s">
        <v>477</v>
      </c>
      <c r="E67" s="62">
        <v>13</v>
      </c>
      <c r="F67" s="99" t="s">
        <v>607</v>
      </c>
    </row>
    <row r="68" spans="1:6" s="59" customFormat="1" ht="19">
      <c r="A68" s="72">
        <v>68</v>
      </c>
      <c r="B68" s="101"/>
      <c r="C68" s="72" t="s">
        <v>549</v>
      </c>
      <c r="D68" s="71" t="s">
        <v>456</v>
      </c>
      <c r="E68" s="62">
        <v>14</v>
      </c>
      <c r="F68" s="99" t="s">
        <v>607</v>
      </c>
    </row>
    <row r="69" spans="1:6" s="59" customFormat="1" ht="19">
      <c r="A69" s="72">
        <v>26</v>
      </c>
      <c r="B69" s="83">
        <v>10411102003</v>
      </c>
      <c r="C69" s="72" t="s">
        <v>554</v>
      </c>
      <c r="D69" s="71" t="s">
        <v>461</v>
      </c>
      <c r="E69" s="62">
        <v>15</v>
      </c>
      <c r="F69" s="99" t="s">
        <v>607</v>
      </c>
    </row>
    <row r="70" spans="1:6" s="59" customFormat="1" ht="19" customHeight="1">
      <c r="A70" s="72">
        <v>89</v>
      </c>
      <c r="B70" s="83">
        <v>11131202506</v>
      </c>
      <c r="C70" s="72" t="s">
        <v>474</v>
      </c>
      <c r="D70" s="70" t="s">
        <v>441</v>
      </c>
      <c r="E70" s="62">
        <v>16</v>
      </c>
      <c r="F70" s="99" t="s">
        <v>607</v>
      </c>
    </row>
    <row r="71" spans="1:6" s="59" customFormat="1" ht="19">
      <c r="A71" s="72">
        <v>25</v>
      </c>
      <c r="B71" s="83">
        <v>10411102001</v>
      </c>
      <c r="C71" s="72" t="s">
        <v>555</v>
      </c>
      <c r="D71" s="71" t="s">
        <v>461</v>
      </c>
      <c r="E71" s="62">
        <v>17</v>
      </c>
      <c r="F71" s="99" t="s">
        <v>607</v>
      </c>
    </row>
    <row r="72" spans="1:6" s="59" customFormat="1" ht="19" customHeight="1">
      <c r="A72" s="72">
        <v>90</v>
      </c>
      <c r="B72" s="83">
        <v>11131101155</v>
      </c>
      <c r="C72" s="72" t="s">
        <v>443</v>
      </c>
      <c r="D72" s="70" t="s">
        <v>441</v>
      </c>
      <c r="E72" s="62">
        <v>18</v>
      </c>
      <c r="F72" s="99" t="s">
        <v>607</v>
      </c>
    </row>
    <row r="73" spans="1:6" s="59" customFormat="1" ht="19" customHeight="1">
      <c r="A73" s="72">
        <v>65</v>
      </c>
      <c r="B73" s="101"/>
      <c r="C73" s="72" t="s">
        <v>548</v>
      </c>
      <c r="D73" s="71" t="s">
        <v>456</v>
      </c>
      <c r="E73" s="62">
        <v>19</v>
      </c>
      <c r="F73" s="99" t="s">
        <v>607</v>
      </c>
    </row>
    <row r="74" spans="1:6" s="59" customFormat="1" ht="19" customHeight="1">
      <c r="A74" s="72">
        <v>88</v>
      </c>
      <c r="B74" s="83">
        <v>11131202508</v>
      </c>
      <c r="C74" s="72" t="s">
        <v>476</v>
      </c>
      <c r="D74" s="71" t="s">
        <v>441</v>
      </c>
      <c r="E74" s="62">
        <v>20</v>
      </c>
      <c r="F74" s="99" t="s">
        <v>607</v>
      </c>
    </row>
    <row r="75" spans="1:6" s="59" customFormat="1" ht="19" customHeight="1">
      <c r="A75" s="72">
        <v>87</v>
      </c>
      <c r="B75" s="101"/>
      <c r="C75" s="72" t="s">
        <v>472</v>
      </c>
      <c r="D75" s="71" t="s">
        <v>471</v>
      </c>
      <c r="E75" s="62">
        <v>21</v>
      </c>
      <c r="F75" s="99" t="s">
        <v>607</v>
      </c>
    </row>
    <row r="76" spans="1:6" s="59" customFormat="1" ht="19" customHeight="1">
      <c r="A76" s="72">
        <v>86</v>
      </c>
      <c r="B76" s="101"/>
      <c r="C76" s="72" t="s">
        <v>470</v>
      </c>
      <c r="D76" s="71" t="s">
        <v>471</v>
      </c>
      <c r="E76" s="62">
        <v>22</v>
      </c>
      <c r="F76" s="99" t="s">
        <v>608</v>
      </c>
    </row>
    <row r="77" spans="1:6" s="59" customFormat="1" ht="19" customHeight="1">
      <c r="A77" s="77">
        <v>66</v>
      </c>
      <c r="B77" s="124"/>
      <c r="C77" s="77" t="s">
        <v>545</v>
      </c>
      <c r="D77" s="76" t="s">
        <v>456</v>
      </c>
      <c r="E77" s="118">
        <v>23</v>
      </c>
      <c r="F77" s="99" t="s">
        <v>608</v>
      </c>
    </row>
    <row r="78" spans="1:6" s="59" customFormat="1" ht="19" customHeight="1">
      <c r="A78" s="72">
        <v>19</v>
      </c>
      <c r="B78" s="101"/>
      <c r="C78" s="72" t="s">
        <v>546</v>
      </c>
      <c r="D78" s="71" t="s">
        <v>460</v>
      </c>
      <c r="E78" s="62">
        <v>23</v>
      </c>
      <c r="F78" s="99" t="s">
        <v>608</v>
      </c>
    </row>
    <row r="79" spans="1:6" s="59" customFormat="1" ht="19" customHeight="1">
      <c r="A79" s="72">
        <v>81</v>
      </c>
      <c r="B79" s="101"/>
      <c r="C79" s="72" t="s">
        <v>469</v>
      </c>
      <c r="D79" s="71" t="s">
        <v>442</v>
      </c>
      <c r="E79" s="62">
        <v>23</v>
      </c>
      <c r="F79" s="99" t="s">
        <v>608</v>
      </c>
    </row>
    <row r="80" spans="1:6" s="59" customFormat="1" ht="19" customHeight="1">
      <c r="A80" s="72">
        <v>91</v>
      </c>
      <c r="B80" s="101"/>
      <c r="C80" s="72" t="s">
        <v>473</v>
      </c>
      <c r="D80" s="71" t="s">
        <v>441</v>
      </c>
      <c r="E80" s="62">
        <v>23</v>
      </c>
      <c r="F80" s="99" t="s">
        <v>607</v>
      </c>
    </row>
    <row r="81" spans="1:6" s="114" customFormat="1" ht="19" customHeight="1">
      <c r="A81" s="77">
        <v>110</v>
      </c>
      <c r="B81" s="117"/>
      <c r="C81" s="77" t="s">
        <v>559</v>
      </c>
      <c r="D81" s="76" t="s">
        <v>460</v>
      </c>
      <c r="E81" s="118">
        <v>1</v>
      </c>
      <c r="F81" s="99" t="s">
        <v>609</v>
      </c>
    </row>
    <row r="82" spans="1:6" s="59" customFormat="1" ht="19" customHeight="1">
      <c r="A82" s="72">
        <v>119</v>
      </c>
      <c r="B82" s="101"/>
      <c r="C82" s="72" t="s">
        <v>560</v>
      </c>
      <c r="D82" s="73" t="s">
        <v>501</v>
      </c>
      <c r="E82" s="62">
        <v>2</v>
      </c>
      <c r="F82" s="99" t="s">
        <v>609</v>
      </c>
    </row>
    <row r="83" spans="1:6" s="59" customFormat="1" ht="19" customHeight="1">
      <c r="A83" s="72">
        <v>111</v>
      </c>
      <c r="B83" s="101"/>
      <c r="C83" s="72" t="s">
        <v>561</v>
      </c>
      <c r="D83" s="71" t="s">
        <v>460</v>
      </c>
      <c r="E83" s="62">
        <v>3</v>
      </c>
      <c r="F83" s="99" t="s">
        <v>609</v>
      </c>
    </row>
    <row r="84" spans="1:6" s="59" customFormat="1" ht="19" customHeight="1">
      <c r="A84" s="72">
        <v>112</v>
      </c>
      <c r="B84" s="101"/>
      <c r="C84" s="72" t="s">
        <v>562</v>
      </c>
      <c r="D84" s="71" t="s">
        <v>461</v>
      </c>
      <c r="E84" s="110">
        <v>4</v>
      </c>
      <c r="F84" s="99" t="s">
        <v>609</v>
      </c>
    </row>
    <row r="85" spans="1:6" s="59" customFormat="1" ht="19" customHeight="1">
      <c r="A85" s="72">
        <v>116</v>
      </c>
      <c r="B85" s="101"/>
      <c r="C85" s="72" t="s">
        <v>563</v>
      </c>
      <c r="D85" s="70" t="s">
        <v>30</v>
      </c>
      <c r="E85" s="62">
        <v>5</v>
      </c>
      <c r="F85" s="99" t="s">
        <v>609</v>
      </c>
    </row>
    <row r="86" spans="1:6" s="114" customFormat="1" ht="19" customHeight="1">
      <c r="A86" s="72">
        <v>117</v>
      </c>
      <c r="B86" s="101"/>
      <c r="C86" s="72" t="s">
        <v>564</v>
      </c>
      <c r="D86" s="73" t="s">
        <v>30</v>
      </c>
      <c r="E86" s="62">
        <v>6</v>
      </c>
      <c r="F86" s="99" t="s">
        <v>609</v>
      </c>
    </row>
    <row r="87" spans="1:6" s="59" customFormat="1" ht="19" customHeight="1">
      <c r="A87" s="72">
        <v>118</v>
      </c>
      <c r="B87" s="101"/>
      <c r="C87" s="72" t="s">
        <v>565</v>
      </c>
      <c r="D87" s="73" t="s">
        <v>42</v>
      </c>
      <c r="E87" s="62">
        <v>7</v>
      </c>
      <c r="F87" s="99" t="s">
        <v>609</v>
      </c>
    </row>
    <row r="88" spans="1:6" s="59" customFormat="1" ht="19" customHeight="1">
      <c r="A88" s="72">
        <v>115</v>
      </c>
      <c r="B88" s="101"/>
      <c r="C88" s="72" t="s">
        <v>566</v>
      </c>
      <c r="D88" s="70" t="s">
        <v>44</v>
      </c>
      <c r="E88" s="62">
        <v>8</v>
      </c>
      <c r="F88" s="99" t="s">
        <v>609</v>
      </c>
    </row>
    <row r="89" spans="1:6" s="59" customFormat="1" ht="19" customHeight="1">
      <c r="A89" s="72">
        <v>114</v>
      </c>
      <c r="B89" s="101"/>
      <c r="C89" s="126" t="s">
        <v>567</v>
      </c>
      <c r="D89" s="71" t="s">
        <v>479</v>
      </c>
      <c r="E89" s="62">
        <v>9</v>
      </c>
      <c r="F89" s="99" t="s">
        <v>610</v>
      </c>
    </row>
    <row r="90" spans="1:6" s="59" customFormat="1" ht="19" customHeight="1">
      <c r="A90" s="72">
        <v>72</v>
      </c>
      <c r="B90" s="83">
        <v>21781001067</v>
      </c>
      <c r="C90" s="72" t="s">
        <v>514</v>
      </c>
      <c r="D90" s="71" t="s">
        <v>38</v>
      </c>
      <c r="E90" s="62">
        <v>1</v>
      </c>
      <c r="F90" s="99" t="s">
        <v>611</v>
      </c>
    </row>
    <row r="91" spans="1:6" s="59" customFormat="1" ht="19" customHeight="1">
      <c r="A91" s="72">
        <v>93</v>
      </c>
      <c r="B91" s="83">
        <v>21811001059</v>
      </c>
      <c r="C91" s="72" t="s">
        <v>457</v>
      </c>
      <c r="D91" s="70" t="s">
        <v>44</v>
      </c>
      <c r="E91" s="62">
        <v>2</v>
      </c>
      <c r="F91" s="99" t="s">
        <v>611</v>
      </c>
    </row>
    <row r="92" spans="1:6" s="59" customFormat="1" ht="19" customHeight="1">
      <c r="A92" s="72">
        <v>73</v>
      </c>
      <c r="B92" s="83">
        <v>21781102265</v>
      </c>
      <c r="C92" s="72" t="s">
        <v>512</v>
      </c>
      <c r="D92" s="71" t="s">
        <v>38</v>
      </c>
      <c r="E92" s="62">
        <v>3</v>
      </c>
      <c r="F92" s="99" t="s">
        <v>611</v>
      </c>
    </row>
    <row r="93" spans="1:6" s="59" customFormat="1" ht="19" customHeight="1">
      <c r="A93" s="72">
        <v>59</v>
      </c>
      <c r="B93" s="83">
        <v>20411101982</v>
      </c>
      <c r="C93" s="72" t="s">
        <v>513</v>
      </c>
      <c r="D93" s="73" t="s">
        <v>456</v>
      </c>
      <c r="E93" s="62">
        <v>4</v>
      </c>
      <c r="F93" s="99" t="s">
        <v>611</v>
      </c>
    </row>
    <row r="94" spans="1:6" s="59" customFormat="1" ht="19" customHeight="1">
      <c r="A94" s="77">
        <v>38</v>
      </c>
      <c r="B94" s="124">
        <v>20411101996</v>
      </c>
      <c r="C94" s="77" t="s">
        <v>504</v>
      </c>
      <c r="D94" s="76" t="s">
        <v>454</v>
      </c>
      <c r="E94" s="118">
        <v>5</v>
      </c>
      <c r="F94" s="99" t="s">
        <v>611</v>
      </c>
    </row>
    <row r="95" spans="1:6" s="114" customFormat="1" ht="19" customHeight="1">
      <c r="A95" s="72">
        <v>94</v>
      </c>
      <c r="B95" s="83">
        <v>11811101158</v>
      </c>
      <c r="C95" s="72" t="s">
        <v>462</v>
      </c>
      <c r="D95" s="70" t="s">
        <v>44</v>
      </c>
      <c r="E95" s="62">
        <v>1</v>
      </c>
      <c r="F95" s="99" t="s">
        <v>614</v>
      </c>
    </row>
    <row r="96" spans="1:6" s="59" customFormat="1" ht="19" customHeight="1">
      <c r="A96" s="72">
        <v>78</v>
      </c>
      <c r="B96" s="83">
        <v>11781102229</v>
      </c>
      <c r="C96" s="72" t="s">
        <v>531</v>
      </c>
      <c r="D96" s="71" t="s">
        <v>38</v>
      </c>
      <c r="E96" s="62">
        <v>2</v>
      </c>
      <c r="F96" s="99" t="s">
        <v>612</v>
      </c>
    </row>
    <row r="97" spans="1:6" s="59" customFormat="1" ht="19" customHeight="1">
      <c r="A97" s="72">
        <v>101</v>
      </c>
      <c r="B97" s="83">
        <v>10821000419</v>
      </c>
      <c r="C97" s="72" t="s">
        <v>532</v>
      </c>
      <c r="D97" s="73" t="s">
        <v>30</v>
      </c>
      <c r="E97" s="62">
        <v>3</v>
      </c>
      <c r="F97" s="99" t="s">
        <v>612</v>
      </c>
    </row>
    <row r="98" spans="1:6" s="59" customFormat="1" ht="19">
      <c r="A98" s="72">
        <v>20</v>
      </c>
      <c r="B98" s="83">
        <v>10411101379</v>
      </c>
      <c r="C98" s="72" t="s">
        <v>523</v>
      </c>
      <c r="D98" s="71" t="s">
        <v>461</v>
      </c>
      <c r="E98" s="62">
        <v>5</v>
      </c>
      <c r="F98" s="99" t="s">
        <v>613</v>
      </c>
    </row>
    <row r="99" spans="1:6" s="59" customFormat="1" ht="19" customHeight="1">
      <c r="A99" s="72">
        <v>61</v>
      </c>
      <c r="B99" s="83">
        <v>10411102004</v>
      </c>
      <c r="C99" s="72" t="s">
        <v>521</v>
      </c>
      <c r="D99" s="73" t="s">
        <v>456</v>
      </c>
      <c r="E99" s="62">
        <v>5</v>
      </c>
      <c r="F99" s="99" t="s">
        <v>613</v>
      </c>
    </row>
    <row r="100" spans="1:6" s="59" customFormat="1" ht="19">
      <c r="A100" s="72">
        <v>60</v>
      </c>
      <c r="B100" s="83">
        <v>10411102005</v>
      </c>
      <c r="C100" s="72" t="s">
        <v>530</v>
      </c>
      <c r="D100" s="73" t="s">
        <v>456</v>
      </c>
      <c r="E100" s="62">
        <v>6</v>
      </c>
      <c r="F100" s="99" t="s">
        <v>612</v>
      </c>
    </row>
    <row r="101" spans="1:6" s="59" customFormat="1" ht="19" customHeight="1">
      <c r="A101" s="72">
        <v>16</v>
      </c>
      <c r="B101" s="83">
        <v>10411101286</v>
      </c>
      <c r="C101" s="72" t="s">
        <v>522</v>
      </c>
      <c r="D101" s="71" t="s">
        <v>460</v>
      </c>
      <c r="E101" s="62">
        <v>7</v>
      </c>
      <c r="F101" s="99" t="s">
        <v>613</v>
      </c>
    </row>
    <row r="102" spans="1:6" s="59" customFormat="1" ht="19" customHeight="1">
      <c r="A102" s="72">
        <v>102</v>
      </c>
      <c r="B102" s="83">
        <v>10821101656</v>
      </c>
      <c r="C102" s="72" t="s">
        <v>533</v>
      </c>
      <c r="D102" s="73" t="s">
        <v>30</v>
      </c>
      <c r="E102" s="62">
        <v>8</v>
      </c>
      <c r="F102" s="99" t="s">
        <v>612</v>
      </c>
    </row>
    <row r="103" spans="1:6" s="59" customFormat="1" ht="19" customHeight="1">
      <c r="A103" s="77">
        <v>82</v>
      </c>
      <c r="B103" s="117"/>
      <c r="C103" s="77" t="s">
        <v>459</v>
      </c>
      <c r="D103" s="76" t="s">
        <v>442</v>
      </c>
      <c r="E103" s="118">
        <v>9</v>
      </c>
      <c r="F103" s="99" t="s">
        <v>613</v>
      </c>
    </row>
    <row r="104" spans="1:6" s="114" customFormat="1" ht="19" customHeight="1">
      <c r="A104" s="72">
        <v>92</v>
      </c>
      <c r="B104" s="83">
        <v>11811000633</v>
      </c>
      <c r="C104" s="72" t="s">
        <v>466</v>
      </c>
      <c r="D104" s="70" t="s">
        <v>44</v>
      </c>
      <c r="E104" s="62">
        <v>1</v>
      </c>
      <c r="F104" s="99" t="s">
        <v>617</v>
      </c>
    </row>
    <row r="105" spans="1:6" s="59" customFormat="1" ht="19" customHeight="1">
      <c r="A105" s="72">
        <v>98</v>
      </c>
      <c r="B105" s="102">
        <v>10821000455</v>
      </c>
      <c r="C105" s="72" t="s">
        <v>539</v>
      </c>
      <c r="D105" s="70" t="s">
        <v>30</v>
      </c>
      <c r="E105" s="62">
        <v>2</v>
      </c>
      <c r="F105" s="99" t="s">
        <v>615</v>
      </c>
    </row>
    <row r="106" spans="1:6" s="59" customFormat="1" ht="19" customHeight="1">
      <c r="A106" s="72">
        <v>21</v>
      </c>
      <c r="B106" s="83">
        <v>10411202748</v>
      </c>
      <c r="C106" s="72" t="s">
        <v>534</v>
      </c>
      <c r="D106" s="71" t="s">
        <v>461</v>
      </c>
      <c r="E106" s="62">
        <v>3</v>
      </c>
      <c r="F106" s="99" t="s">
        <v>615</v>
      </c>
    </row>
    <row r="107" spans="1:6" s="59" customFormat="1" ht="19" customHeight="1">
      <c r="A107" s="72">
        <v>95</v>
      </c>
      <c r="B107" s="83">
        <v>11811000614</v>
      </c>
      <c r="C107" s="72" t="s">
        <v>465</v>
      </c>
      <c r="D107" s="70" t="s">
        <v>44</v>
      </c>
      <c r="E107" s="62">
        <v>4</v>
      </c>
      <c r="F107" s="99" t="s">
        <v>615</v>
      </c>
    </row>
    <row r="108" spans="1:6" s="114" customFormat="1" ht="19" customHeight="1">
      <c r="A108" s="77">
        <v>96</v>
      </c>
      <c r="B108" s="103"/>
      <c r="C108" s="77" t="s">
        <v>463</v>
      </c>
      <c r="D108" s="123" t="s">
        <v>44</v>
      </c>
      <c r="E108" s="118">
        <v>5</v>
      </c>
      <c r="F108" s="99" t="s">
        <v>616</v>
      </c>
    </row>
    <row r="109" spans="1:6" s="59" customFormat="1" ht="19" customHeight="1">
      <c r="A109" s="72">
        <v>99</v>
      </c>
      <c r="B109" s="83">
        <v>10821000111</v>
      </c>
      <c r="C109" s="72" t="s">
        <v>537</v>
      </c>
      <c r="D109" s="70" t="s">
        <v>30</v>
      </c>
      <c r="E109" s="110">
        <v>6</v>
      </c>
      <c r="F109" s="99" t="s">
        <v>615</v>
      </c>
    </row>
    <row r="110" spans="1:6" s="59" customFormat="1" ht="19" customHeight="1">
      <c r="A110" s="72">
        <v>97</v>
      </c>
      <c r="B110" s="102">
        <v>10821202653</v>
      </c>
      <c r="C110" s="72" t="s">
        <v>535</v>
      </c>
      <c r="D110" s="70" t="s">
        <v>30</v>
      </c>
      <c r="E110" s="62">
        <v>7</v>
      </c>
      <c r="F110" s="99" t="s">
        <v>616</v>
      </c>
    </row>
    <row r="111" spans="1:6" s="59" customFormat="1" ht="19" customHeight="1">
      <c r="A111" s="72">
        <v>100</v>
      </c>
      <c r="B111" s="83">
        <v>10821202637</v>
      </c>
      <c r="C111" s="72" t="s">
        <v>536</v>
      </c>
      <c r="D111" s="73" t="s">
        <v>30</v>
      </c>
      <c r="E111" s="110">
        <v>8</v>
      </c>
      <c r="F111" s="99" t="s">
        <v>616</v>
      </c>
    </row>
    <row r="112" spans="1:6" s="59" customFormat="1" ht="19">
      <c r="A112" s="77">
        <v>80</v>
      </c>
      <c r="B112" s="83">
        <v>10861202512</v>
      </c>
      <c r="C112" s="77" t="s">
        <v>464</v>
      </c>
      <c r="D112" s="76" t="s">
        <v>442</v>
      </c>
      <c r="E112" s="110">
        <v>9</v>
      </c>
      <c r="F112" s="99" t="s">
        <v>615</v>
      </c>
    </row>
    <row r="113" spans="1:6" s="59" customFormat="1" ht="19">
      <c r="A113" s="72">
        <v>74</v>
      </c>
      <c r="B113" s="83">
        <v>21781001073</v>
      </c>
      <c r="C113" s="72" t="s">
        <v>543</v>
      </c>
      <c r="D113" s="71" t="s">
        <v>38</v>
      </c>
      <c r="E113" s="62">
        <v>1</v>
      </c>
      <c r="F113" s="61" t="s">
        <v>620</v>
      </c>
    </row>
    <row r="114" spans="1:6" s="59" customFormat="1" ht="19" customHeight="1">
      <c r="A114" s="77">
        <v>39</v>
      </c>
      <c r="B114" s="103"/>
      <c r="C114" s="77" t="s">
        <v>541</v>
      </c>
      <c r="D114" s="76" t="s">
        <v>454</v>
      </c>
      <c r="E114" s="144">
        <v>2</v>
      </c>
      <c r="F114" s="99" t="s">
        <v>618</v>
      </c>
    </row>
    <row r="115" spans="1:6" s="114" customFormat="1" ht="19">
      <c r="A115" s="72">
        <v>108</v>
      </c>
      <c r="B115" s="83">
        <v>21971101999</v>
      </c>
      <c r="C115" s="72" t="s">
        <v>483</v>
      </c>
      <c r="D115" s="71" t="s">
        <v>47</v>
      </c>
      <c r="E115" s="110">
        <v>3</v>
      </c>
      <c r="F115" s="61" t="s">
        <v>619</v>
      </c>
    </row>
    <row r="116" spans="1:6" s="59" customFormat="1" ht="19" customHeight="1">
      <c r="A116" s="72">
        <v>121</v>
      </c>
      <c r="B116" s="83"/>
      <c r="C116" s="72" t="s">
        <v>568</v>
      </c>
      <c r="D116" s="73" t="s">
        <v>47</v>
      </c>
      <c r="E116" s="62">
        <v>4</v>
      </c>
      <c r="F116" s="61" t="s">
        <v>619</v>
      </c>
    </row>
    <row r="117" spans="1:6" s="59" customFormat="1" ht="19" customHeight="1">
      <c r="A117" s="72">
        <v>71</v>
      </c>
      <c r="B117" s="113">
        <v>10411000279</v>
      </c>
      <c r="C117" s="72" t="s">
        <v>403</v>
      </c>
      <c r="D117" s="71" t="s">
        <v>480</v>
      </c>
      <c r="E117" s="111">
        <v>1</v>
      </c>
      <c r="F117" s="99" t="s">
        <v>621</v>
      </c>
    </row>
    <row r="118" spans="1:6" s="59" customFormat="1" ht="19" customHeight="1">
      <c r="A118" s="72">
        <v>84</v>
      </c>
      <c r="B118" s="113">
        <v>10981000421</v>
      </c>
      <c r="C118" s="72" t="s">
        <v>444</v>
      </c>
      <c r="D118" s="71" t="s">
        <v>479</v>
      </c>
      <c r="E118" s="115">
        <v>2</v>
      </c>
      <c r="F118" s="99" t="s">
        <v>623</v>
      </c>
    </row>
    <row r="119" spans="1:6" s="59" customFormat="1" ht="19" customHeight="1">
      <c r="A119" s="72">
        <v>83</v>
      </c>
      <c r="B119" s="113">
        <v>10981000804</v>
      </c>
      <c r="C119" s="72" t="s">
        <v>445</v>
      </c>
      <c r="D119" s="71" t="s">
        <v>479</v>
      </c>
      <c r="E119" s="108">
        <v>3</v>
      </c>
      <c r="F119" s="99" t="s">
        <v>621</v>
      </c>
    </row>
    <row r="120" spans="1:6" s="59" customFormat="1" ht="19" customHeight="1">
      <c r="A120" s="72">
        <v>104</v>
      </c>
      <c r="B120" s="113">
        <v>11641000709</v>
      </c>
      <c r="C120" s="72" t="s">
        <v>558</v>
      </c>
      <c r="D120" s="73" t="s">
        <v>42</v>
      </c>
      <c r="E120" s="115">
        <v>4</v>
      </c>
      <c r="F120" s="99" t="s">
        <v>621</v>
      </c>
    </row>
    <row r="121" spans="1:6" s="59" customFormat="1" ht="19" customHeight="1">
      <c r="A121" s="72">
        <v>26</v>
      </c>
      <c r="B121" s="113">
        <v>10411102003</v>
      </c>
      <c r="C121" s="72" t="s">
        <v>554</v>
      </c>
      <c r="D121" s="71" t="s">
        <v>461</v>
      </c>
      <c r="E121" s="111">
        <v>5</v>
      </c>
      <c r="F121" s="99" t="s">
        <v>621</v>
      </c>
    </row>
    <row r="122" spans="1:6" s="59" customFormat="1" ht="19" customHeight="1">
      <c r="A122" s="72">
        <v>9</v>
      </c>
      <c r="B122" s="113">
        <v>10411102278</v>
      </c>
      <c r="C122" s="72" t="s">
        <v>553</v>
      </c>
      <c r="D122" s="71" t="s">
        <v>477</v>
      </c>
      <c r="E122" s="143">
        <v>6</v>
      </c>
      <c r="F122" s="99" t="s">
        <v>621</v>
      </c>
    </row>
    <row r="123" spans="1:6" s="59" customFormat="1" ht="19" customHeight="1">
      <c r="A123" s="72">
        <v>103</v>
      </c>
      <c r="B123" s="113">
        <v>11641000440</v>
      </c>
      <c r="C123" s="72" t="s">
        <v>556</v>
      </c>
      <c r="D123" s="73" t="s">
        <v>42</v>
      </c>
      <c r="E123" s="115">
        <v>7</v>
      </c>
      <c r="F123" s="99" t="s">
        <v>621</v>
      </c>
    </row>
    <row r="124" spans="1:6" s="59" customFormat="1" ht="19" customHeight="1">
      <c r="A124" s="72">
        <v>23</v>
      </c>
      <c r="B124" s="101"/>
      <c r="C124" s="72" t="s">
        <v>547</v>
      </c>
      <c r="D124" s="71" t="s">
        <v>461</v>
      </c>
      <c r="E124" s="115">
        <v>8</v>
      </c>
      <c r="F124" s="99" t="s">
        <v>621</v>
      </c>
    </row>
    <row r="125" spans="1:6" s="59" customFormat="1" ht="19" customHeight="1">
      <c r="A125" s="72">
        <v>25</v>
      </c>
      <c r="B125" s="113">
        <v>10411102001</v>
      </c>
      <c r="C125" s="72" t="s">
        <v>555</v>
      </c>
      <c r="D125" s="71" t="s">
        <v>461</v>
      </c>
      <c r="E125" s="108">
        <v>9</v>
      </c>
      <c r="F125" s="99" t="s">
        <v>621</v>
      </c>
    </row>
    <row r="126" spans="1:6" s="59" customFormat="1" ht="19">
      <c r="A126" s="77">
        <v>17</v>
      </c>
      <c r="B126" s="75"/>
      <c r="C126" s="77" t="s">
        <v>569</v>
      </c>
      <c r="D126" s="76" t="s">
        <v>460</v>
      </c>
      <c r="E126" s="115">
        <v>11</v>
      </c>
      <c r="F126" s="99" t="s">
        <v>622</v>
      </c>
    </row>
    <row r="127" spans="1:6" s="59" customFormat="1" ht="19" customHeight="1">
      <c r="A127" s="72">
        <v>85</v>
      </c>
      <c r="B127" s="113">
        <v>10981000426</v>
      </c>
      <c r="C127" s="72" t="s">
        <v>478</v>
      </c>
      <c r="D127" s="71" t="s">
        <v>479</v>
      </c>
      <c r="E127" s="111">
        <v>11</v>
      </c>
      <c r="F127" s="99" t="s">
        <v>621</v>
      </c>
    </row>
    <row r="128" spans="1:6" s="59" customFormat="1" ht="19" customHeight="1">
      <c r="A128" s="72">
        <v>64</v>
      </c>
      <c r="B128" s="113">
        <v>10411101276</v>
      </c>
      <c r="C128" s="72" t="s">
        <v>571</v>
      </c>
      <c r="D128" s="71" t="s">
        <v>456</v>
      </c>
      <c r="E128" s="108">
        <v>12</v>
      </c>
      <c r="F128" s="99" t="s">
        <v>621</v>
      </c>
    </row>
    <row r="129" spans="1:6" s="64" customFormat="1" ht="19" customHeight="1">
      <c r="A129" s="72">
        <v>65</v>
      </c>
      <c r="B129" s="101"/>
      <c r="C129" s="72" t="s">
        <v>548</v>
      </c>
      <c r="D129" s="71" t="s">
        <v>456</v>
      </c>
      <c r="E129" s="111">
        <v>13</v>
      </c>
      <c r="F129" s="99" t="s">
        <v>621</v>
      </c>
    </row>
    <row r="130" spans="1:6" s="59" customFormat="1" ht="19" customHeight="1">
      <c r="A130" s="72">
        <v>79</v>
      </c>
      <c r="B130" s="113">
        <v>11781102097</v>
      </c>
      <c r="C130" s="72" t="s">
        <v>552</v>
      </c>
      <c r="D130" s="71" t="s">
        <v>38</v>
      </c>
      <c r="E130" s="111">
        <v>14</v>
      </c>
      <c r="F130" s="99" t="s">
        <v>621</v>
      </c>
    </row>
    <row r="131" spans="1:6" s="59" customFormat="1" ht="19" customHeight="1">
      <c r="A131" s="72">
        <v>18</v>
      </c>
      <c r="B131" s="101"/>
      <c r="C131" s="72" t="s">
        <v>570</v>
      </c>
      <c r="D131" s="71" t="s">
        <v>460</v>
      </c>
      <c r="E131" s="108">
        <v>15</v>
      </c>
      <c r="F131" s="99" t="s">
        <v>622</v>
      </c>
    </row>
    <row r="132" spans="1:6" s="59" customFormat="1" ht="19">
      <c r="A132" s="72">
        <v>19</v>
      </c>
      <c r="B132" s="101"/>
      <c r="C132" s="72" t="s">
        <v>546</v>
      </c>
      <c r="D132" s="71" t="s">
        <v>460</v>
      </c>
      <c r="E132" s="111">
        <v>17</v>
      </c>
      <c r="F132" s="99" t="s">
        <v>622</v>
      </c>
    </row>
    <row r="133" spans="1:6" s="59" customFormat="1" ht="19" customHeight="1">
      <c r="A133" s="72">
        <v>105</v>
      </c>
      <c r="B133" s="113">
        <v>11971101838</v>
      </c>
      <c r="C133" s="72" t="s">
        <v>450</v>
      </c>
      <c r="D133" s="73" t="s">
        <v>47</v>
      </c>
      <c r="E133" s="111">
        <v>17</v>
      </c>
      <c r="F133" s="99" t="s">
        <v>621</v>
      </c>
    </row>
    <row r="134" spans="1:6" s="114" customFormat="1" ht="19" customHeight="1">
      <c r="A134" s="72">
        <v>27</v>
      </c>
      <c r="B134" s="101"/>
      <c r="C134" s="72" t="s">
        <v>551</v>
      </c>
      <c r="D134" s="71" t="s">
        <v>461</v>
      </c>
      <c r="E134" s="108">
        <v>18</v>
      </c>
      <c r="F134" s="99" t="s">
        <v>621</v>
      </c>
    </row>
    <row r="135" spans="1:6" s="59" customFormat="1" ht="19" customHeight="1">
      <c r="A135" s="72">
        <v>88</v>
      </c>
      <c r="B135" s="113">
        <v>11131202508</v>
      </c>
      <c r="C135" s="72" t="s">
        <v>476</v>
      </c>
      <c r="D135" s="71" t="s">
        <v>441</v>
      </c>
      <c r="E135" s="108">
        <v>19</v>
      </c>
      <c r="F135" s="99" t="s">
        <v>621</v>
      </c>
    </row>
    <row r="136" spans="1:6" s="59" customFormat="1" ht="19">
      <c r="A136" s="77">
        <v>66</v>
      </c>
      <c r="B136" s="117"/>
      <c r="C136" s="77" t="s">
        <v>545</v>
      </c>
      <c r="D136" s="76" t="s">
        <v>456</v>
      </c>
      <c r="E136" s="143">
        <v>21</v>
      </c>
      <c r="F136" s="99" t="s">
        <v>621</v>
      </c>
    </row>
    <row r="137" spans="1:6" s="59" customFormat="1" ht="19" customHeight="1">
      <c r="A137" s="72">
        <v>89</v>
      </c>
      <c r="B137" s="113">
        <v>11131202506</v>
      </c>
      <c r="C137" s="72" t="s">
        <v>474</v>
      </c>
      <c r="D137" s="70" t="s">
        <v>441</v>
      </c>
      <c r="E137" s="108">
        <v>21</v>
      </c>
      <c r="F137" s="99" t="s">
        <v>621</v>
      </c>
    </row>
    <row r="138" spans="1:6" s="59" customFormat="1" ht="19" customHeight="1">
      <c r="A138" s="72">
        <v>28</v>
      </c>
      <c r="B138" s="101"/>
      <c r="C138" s="72" t="s">
        <v>550</v>
      </c>
      <c r="D138" s="71" t="s">
        <v>468</v>
      </c>
      <c r="E138" s="108">
        <v>23</v>
      </c>
      <c r="F138" s="99" t="s">
        <v>621</v>
      </c>
    </row>
    <row r="139" spans="1:6" s="59" customFormat="1" ht="19" customHeight="1">
      <c r="A139" s="72">
        <v>107</v>
      </c>
      <c r="B139" s="113">
        <v>11971102052</v>
      </c>
      <c r="C139" s="72" t="s">
        <v>485</v>
      </c>
      <c r="D139" s="71" t="s">
        <v>47</v>
      </c>
      <c r="E139" s="143">
        <v>23</v>
      </c>
      <c r="F139" s="99" t="s">
        <v>621</v>
      </c>
    </row>
    <row r="140" spans="1:6" s="59" customFormat="1" ht="19" customHeight="1">
      <c r="A140" s="72">
        <v>122</v>
      </c>
      <c r="B140" s="101"/>
      <c r="C140" s="72" t="s">
        <v>502</v>
      </c>
      <c r="D140" s="71" t="s">
        <v>47</v>
      </c>
      <c r="E140" s="143">
        <v>24</v>
      </c>
      <c r="F140" s="99" t="s">
        <v>621</v>
      </c>
    </row>
    <row r="141" spans="1:6" s="59" customFormat="1" ht="19" customHeight="1">
      <c r="A141" s="77">
        <v>81</v>
      </c>
      <c r="B141" s="117"/>
      <c r="C141" s="77" t="s">
        <v>469</v>
      </c>
      <c r="D141" s="76" t="s">
        <v>442</v>
      </c>
      <c r="E141" s="116">
        <v>26</v>
      </c>
      <c r="F141" s="99" t="s">
        <v>622</v>
      </c>
    </row>
    <row r="142" spans="1:6" s="59" customFormat="1" ht="19" customHeight="1">
      <c r="A142" s="72">
        <v>87</v>
      </c>
      <c r="B142" s="101"/>
      <c r="C142" s="72" t="s">
        <v>472</v>
      </c>
      <c r="D142" s="71" t="s">
        <v>471</v>
      </c>
      <c r="E142" s="108">
        <v>26</v>
      </c>
      <c r="F142" s="99" t="s">
        <v>621</v>
      </c>
    </row>
    <row r="143" spans="1:6" s="114" customFormat="1" ht="19" customHeight="1">
      <c r="A143" s="72">
        <v>36</v>
      </c>
      <c r="B143" s="67"/>
      <c r="C143" s="72" t="s">
        <v>596</v>
      </c>
      <c r="D143" s="71" t="s">
        <v>489</v>
      </c>
      <c r="E143" s="118">
        <v>1</v>
      </c>
      <c r="F143" s="99" t="s">
        <v>624</v>
      </c>
    </row>
    <row r="144" spans="1:6" s="59" customFormat="1" ht="19">
      <c r="A144" s="72">
        <v>5</v>
      </c>
      <c r="B144" s="67"/>
      <c r="C144" s="72" t="s">
        <v>581</v>
      </c>
      <c r="D144" s="71" t="s">
        <v>467</v>
      </c>
      <c r="E144" s="62">
        <v>2</v>
      </c>
      <c r="F144" s="99" t="s">
        <v>624</v>
      </c>
    </row>
    <row r="145" spans="1:6" s="114" customFormat="1" ht="19">
      <c r="A145" s="72">
        <v>35</v>
      </c>
      <c r="B145" s="67"/>
      <c r="C145" s="72" t="s">
        <v>592</v>
      </c>
      <c r="D145" s="71" t="s">
        <v>489</v>
      </c>
      <c r="E145" s="118">
        <v>3</v>
      </c>
      <c r="F145" s="99" t="s">
        <v>624</v>
      </c>
    </row>
    <row r="146" spans="1:6" s="59" customFormat="1" ht="19" customHeight="1">
      <c r="A146" s="72">
        <v>90</v>
      </c>
      <c r="B146" s="83">
        <v>11131101155</v>
      </c>
      <c r="C146" s="72" t="s">
        <v>443</v>
      </c>
      <c r="D146" s="70" t="s">
        <v>441</v>
      </c>
      <c r="E146" s="62">
        <v>4</v>
      </c>
      <c r="F146" s="99" t="s">
        <v>624</v>
      </c>
    </row>
    <row r="147" spans="1:6" s="59" customFormat="1" ht="19" customHeight="1">
      <c r="A147" s="72">
        <v>106</v>
      </c>
      <c r="B147" s="83">
        <v>11971202536</v>
      </c>
      <c r="C147" s="72" t="s">
        <v>475</v>
      </c>
      <c r="D147" s="73" t="s">
        <v>47</v>
      </c>
      <c r="E147" s="62">
        <v>5</v>
      </c>
      <c r="F147" s="99" t="s">
        <v>624</v>
      </c>
    </row>
    <row r="148" spans="1:6" s="59" customFormat="1" ht="19" customHeight="1">
      <c r="A148" s="72">
        <v>95</v>
      </c>
      <c r="B148" s="83">
        <v>11811000614</v>
      </c>
      <c r="C148" s="72" t="s">
        <v>465</v>
      </c>
      <c r="D148" s="70" t="s">
        <v>44</v>
      </c>
      <c r="E148" s="62">
        <v>6</v>
      </c>
      <c r="F148" s="99" t="s">
        <v>624</v>
      </c>
    </row>
    <row r="149" spans="1:6" s="59" customFormat="1" ht="19">
      <c r="A149" s="72">
        <v>22</v>
      </c>
      <c r="B149" s="67"/>
      <c r="C149" s="72" t="s">
        <v>579</v>
      </c>
      <c r="D149" s="71" t="s">
        <v>461</v>
      </c>
      <c r="E149" s="118">
        <v>7</v>
      </c>
      <c r="F149" s="99" t="s">
        <v>624</v>
      </c>
    </row>
    <row r="150" spans="1:6" s="59" customFormat="1" ht="19" customHeight="1">
      <c r="A150" s="72">
        <v>7</v>
      </c>
      <c r="B150" s="67"/>
      <c r="C150" s="72" t="s">
        <v>595</v>
      </c>
      <c r="D150" s="71" t="s">
        <v>467</v>
      </c>
      <c r="E150" s="118">
        <v>8</v>
      </c>
      <c r="F150" s="99" t="s">
        <v>624</v>
      </c>
    </row>
    <row r="151" spans="1:6" s="59" customFormat="1" ht="19" customHeight="1">
      <c r="A151" s="72">
        <v>34</v>
      </c>
      <c r="B151" s="67"/>
      <c r="C151" s="72" t="s">
        <v>584</v>
      </c>
      <c r="D151" s="71" t="s">
        <v>489</v>
      </c>
      <c r="E151" s="118">
        <v>9</v>
      </c>
      <c r="F151" s="99" t="s">
        <v>624</v>
      </c>
    </row>
    <row r="152" spans="1:6" s="59" customFormat="1" ht="19" customHeight="1">
      <c r="A152" s="72">
        <v>33</v>
      </c>
      <c r="B152" s="67"/>
      <c r="C152" s="72" t="s">
        <v>576</v>
      </c>
      <c r="D152" s="71" t="s">
        <v>489</v>
      </c>
      <c r="E152" s="118">
        <v>10</v>
      </c>
      <c r="F152" s="99" t="s">
        <v>624</v>
      </c>
    </row>
    <row r="153" spans="1:6" s="59" customFormat="1" ht="19" customHeight="1">
      <c r="A153" s="77">
        <v>10</v>
      </c>
      <c r="B153" s="103"/>
      <c r="C153" s="77" t="s">
        <v>574</v>
      </c>
      <c r="D153" s="76" t="s">
        <v>477</v>
      </c>
      <c r="E153" s="118">
        <v>11</v>
      </c>
      <c r="F153" s="99" t="s">
        <v>625</v>
      </c>
    </row>
    <row r="154" spans="1:6" s="59" customFormat="1" ht="19" customHeight="1">
      <c r="A154" s="72">
        <v>91</v>
      </c>
      <c r="B154" s="67"/>
      <c r="C154" s="72" t="s">
        <v>473</v>
      </c>
      <c r="D154" s="71" t="s">
        <v>441</v>
      </c>
      <c r="E154" s="62">
        <v>12</v>
      </c>
      <c r="F154" s="99" t="s">
        <v>624</v>
      </c>
    </row>
    <row r="155" spans="1:6" s="114" customFormat="1" ht="19" customHeight="1">
      <c r="A155" s="72">
        <v>11</v>
      </c>
      <c r="B155" s="67"/>
      <c r="C155" s="72" t="s">
        <v>583</v>
      </c>
      <c r="D155" s="71" t="s">
        <v>477</v>
      </c>
      <c r="E155" s="62">
        <v>13</v>
      </c>
      <c r="F155" s="99" t="s">
        <v>624</v>
      </c>
    </row>
    <row r="156" spans="1:6" s="59" customFormat="1" ht="19" customHeight="1">
      <c r="A156" s="72">
        <v>12</v>
      </c>
      <c r="B156" s="67"/>
      <c r="C156" s="72" t="s">
        <v>590</v>
      </c>
      <c r="D156" s="71" t="s">
        <v>477</v>
      </c>
      <c r="E156" s="62">
        <v>14</v>
      </c>
      <c r="F156" s="99" t="s">
        <v>624</v>
      </c>
    </row>
    <row r="157" spans="1:6" s="59" customFormat="1" ht="19" customHeight="1">
      <c r="A157" s="72">
        <v>29</v>
      </c>
      <c r="B157" s="67"/>
      <c r="C157" s="72" t="s">
        <v>575</v>
      </c>
      <c r="D157" s="71" t="s">
        <v>468</v>
      </c>
      <c r="E157" s="62">
        <v>15</v>
      </c>
      <c r="F157" s="99" t="s">
        <v>624</v>
      </c>
    </row>
    <row r="158" spans="1:6" s="59" customFormat="1" ht="19" customHeight="1">
      <c r="A158" s="72">
        <v>67</v>
      </c>
      <c r="B158" s="67"/>
      <c r="C158" s="72" t="s">
        <v>580</v>
      </c>
      <c r="D158" s="71" t="s">
        <v>456</v>
      </c>
      <c r="E158" s="62">
        <v>16</v>
      </c>
      <c r="F158" s="99" t="s">
        <v>624</v>
      </c>
    </row>
    <row r="159" spans="1:6" s="59" customFormat="1" ht="19" customHeight="1">
      <c r="A159" s="72">
        <v>109</v>
      </c>
      <c r="B159" s="67"/>
      <c r="C159" s="72" t="s">
        <v>594</v>
      </c>
      <c r="D159" s="71" t="s">
        <v>456</v>
      </c>
      <c r="E159" s="62">
        <v>17</v>
      </c>
      <c r="F159" s="99" t="s">
        <v>624</v>
      </c>
    </row>
    <row r="160" spans="1:6" s="59" customFormat="1" ht="19" customHeight="1">
      <c r="A160" s="72">
        <v>15</v>
      </c>
      <c r="B160" s="67"/>
      <c r="C160" s="72" t="s">
        <v>593</v>
      </c>
      <c r="D160" s="71" t="s">
        <v>492</v>
      </c>
      <c r="E160" s="62">
        <v>18</v>
      </c>
      <c r="F160" s="99" t="s">
        <v>624</v>
      </c>
    </row>
    <row r="161" spans="1:6" s="59" customFormat="1" ht="19" customHeight="1">
      <c r="A161" s="72">
        <v>4</v>
      </c>
      <c r="B161" s="101"/>
      <c r="C161" s="72" t="s">
        <v>573</v>
      </c>
      <c r="D161" s="71" t="s">
        <v>499</v>
      </c>
      <c r="E161" s="62">
        <v>19</v>
      </c>
      <c r="F161" s="99" t="s">
        <v>625</v>
      </c>
    </row>
    <row r="162" spans="1:6" s="59" customFormat="1" ht="19" customHeight="1">
      <c r="A162" s="77">
        <v>8</v>
      </c>
      <c r="B162" s="103"/>
      <c r="C162" s="77" t="s">
        <v>597</v>
      </c>
      <c r="D162" s="71" t="s">
        <v>467</v>
      </c>
      <c r="E162" s="62">
        <v>19</v>
      </c>
      <c r="F162" s="99" t="s">
        <v>624</v>
      </c>
    </row>
    <row r="163" spans="1:6" s="59" customFormat="1" ht="19" customHeight="1">
      <c r="A163" s="72">
        <v>6</v>
      </c>
      <c r="B163" s="67"/>
      <c r="C163" s="72" t="s">
        <v>589</v>
      </c>
      <c r="D163" s="71" t="s">
        <v>467</v>
      </c>
      <c r="E163" s="62">
        <v>21</v>
      </c>
      <c r="F163" s="99" t="s">
        <v>624</v>
      </c>
    </row>
    <row r="164" spans="1:6" s="59" customFormat="1" ht="19" customHeight="1">
      <c r="A164" s="72">
        <v>96</v>
      </c>
      <c r="B164" s="67"/>
      <c r="C164" s="72" t="s">
        <v>463</v>
      </c>
      <c r="D164" s="70" t="s">
        <v>44</v>
      </c>
      <c r="E164" s="118">
        <v>22</v>
      </c>
      <c r="F164" s="99" t="s">
        <v>624</v>
      </c>
    </row>
    <row r="165" spans="1:6" s="59" customFormat="1" ht="19" customHeight="1">
      <c r="A165" s="72">
        <v>107</v>
      </c>
      <c r="B165" s="83">
        <v>11971102052</v>
      </c>
      <c r="C165" s="72" t="s">
        <v>485</v>
      </c>
      <c r="D165" s="71" t="s">
        <v>47</v>
      </c>
      <c r="E165" s="118">
        <v>23</v>
      </c>
      <c r="F165" s="99" t="s">
        <v>624</v>
      </c>
    </row>
    <row r="166" spans="1:6" s="59" customFormat="1" ht="19" customHeight="1">
      <c r="A166" s="72">
        <v>13</v>
      </c>
      <c r="B166" s="67"/>
      <c r="C166" s="72" t="s">
        <v>578</v>
      </c>
      <c r="D166" s="71" t="s">
        <v>492</v>
      </c>
      <c r="E166" s="62">
        <v>24</v>
      </c>
      <c r="F166" s="99" t="s">
        <v>624</v>
      </c>
    </row>
    <row r="167" spans="1:6" s="59" customFormat="1" ht="19" customHeight="1">
      <c r="A167" s="72">
        <v>1</v>
      </c>
      <c r="B167" s="67"/>
      <c r="C167" s="72" t="s">
        <v>582</v>
      </c>
      <c r="D167" s="70" t="s">
        <v>493</v>
      </c>
      <c r="E167" s="118">
        <v>25</v>
      </c>
      <c r="F167" s="99" t="s">
        <v>624</v>
      </c>
    </row>
    <row r="168" spans="1:6" s="59" customFormat="1" ht="19" customHeight="1">
      <c r="A168" s="72">
        <v>31</v>
      </c>
      <c r="B168" s="67"/>
      <c r="C168" s="72" t="s">
        <v>591</v>
      </c>
      <c r="D168" s="71" t="s">
        <v>468</v>
      </c>
      <c r="E168" s="62">
        <v>25</v>
      </c>
      <c r="F168" s="99" t="s">
        <v>624</v>
      </c>
    </row>
    <row r="169" spans="1:6" s="59" customFormat="1" ht="19" customHeight="1">
      <c r="A169" s="77">
        <v>87</v>
      </c>
      <c r="B169" s="103"/>
      <c r="C169" s="77" t="s">
        <v>472</v>
      </c>
      <c r="D169" s="76" t="s">
        <v>471</v>
      </c>
      <c r="E169" s="62">
        <v>27</v>
      </c>
      <c r="F169" s="99" t="s">
        <v>624</v>
      </c>
    </row>
    <row r="170" spans="1:6" s="59" customFormat="1" ht="19">
      <c r="A170" s="72">
        <v>124</v>
      </c>
      <c r="B170" s="67"/>
      <c r="C170" s="72" t="s">
        <v>585</v>
      </c>
      <c r="D170" s="74" t="s">
        <v>47</v>
      </c>
      <c r="E170" s="62">
        <v>28</v>
      </c>
      <c r="F170" s="99" t="s">
        <v>624</v>
      </c>
    </row>
    <row r="171" spans="1:6" s="59" customFormat="1" ht="19" customHeight="1">
      <c r="A171" s="72">
        <v>14</v>
      </c>
      <c r="B171" s="67"/>
      <c r="C171" s="72" t="s">
        <v>586</v>
      </c>
      <c r="D171" s="71" t="s">
        <v>492</v>
      </c>
      <c r="E171" s="62">
        <v>29</v>
      </c>
      <c r="F171" s="99" t="s">
        <v>624</v>
      </c>
    </row>
    <row r="172" spans="1:6" s="59" customFormat="1" ht="19" customHeight="1">
      <c r="A172" s="72">
        <v>89</v>
      </c>
      <c r="B172" s="83">
        <v>11131202506</v>
      </c>
      <c r="C172" s="72" t="s">
        <v>474</v>
      </c>
      <c r="D172" s="70" t="s">
        <v>441</v>
      </c>
      <c r="E172" s="62">
        <v>30</v>
      </c>
      <c r="F172" s="99" t="s">
        <v>624</v>
      </c>
    </row>
    <row r="173" spans="1:6" s="59" customFormat="1" ht="19" customHeight="1">
      <c r="A173" s="72">
        <v>82</v>
      </c>
      <c r="B173" s="67"/>
      <c r="C173" s="72" t="s">
        <v>459</v>
      </c>
      <c r="D173" s="71" t="s">
        <v>442</v>
      </c>
      <c r="E173" s="118">
        <v>31</v>
      </c>
      <c r="F173" s="99" t="s">
        <v>624</v>
      </c>
    </row>
    <row r="174" spans="1:6" s="59" customFormat="1" ht="19" customHeight="1">
      <c r="A174" s="72">
        <v>105</v>
      </c>
      <c r="B174" s="83">
        <v>11971101838</v>
      </c>
      <c r="C174" s="72" t="s">
        <v>450</v>
      </c>
      <c r="D174" s="73" t="s">
        <v>47</v>
      </c>
      <c r="E174" s="118">
        <v>31</v>
      </c>
      <c r="F174" s="99" t="s">
        <v>624</v>
      </c>
    </row>
    <row r="175" spans="1:6" s="59" customFormat="1" ht="19" customHeight="1">
      <c r="A175" s="72">
        <v>24</v>
      </c>
      <c r="B175" s="67"/>
      <c r="C175" s="72" t="s">
        <v>587</v>
      </c>
      <c r="D175" s="71" t="s">
        <v>461</v>
      </c>
      <c r="E175" s="118">
        <v>33</v>
      </c>
      <c r="F175" s="99" t="s">
        <v>624</v>
      </c>
    </row>
    <row r="176" spans="1:6" s="59" customFormat="1" ht="19" customHeight="1">
      <c r="A176" s="72">
        <v>28</v>
      </c>
      <c r="B176" s="67"/>
      <c r="C176" s="126" t="s">
        <v>550</v>
      </c>
      <c r="D176" s="71" t="s">
        <v>468</v>
      </c>
      <c r="E176" s="62">
        <v>33</v>
      </c>
      <c r="F176" s="99" t="s">
        <v>624</v>
      </c>
    </row>
    <row r="177" spans="1:6" s="59" customFormat="1" ht="19" customHeight="1">
      <c r="A177" s="77">
        <v>80</v>
      </c>
      <c r="B177" s="83">
        <v>10861202512</v>
      </c>
      <c r="C177" s="142" t="s">
        <v>464</v>
      </c>
      <c r="D177" s="76" t="s">
        <v>442</v>
      </c>
      <c r="E177" s="62">
        <v>35</v>
      </c>
      <c r="F177" s="99" t="s">
        <v>624</v>
      </c>
    </row>
    <row r="178" spans="1:6" s="59" customFormat="1" ht="19" customHeight="1">
      <c r="A178" s="77">
        <v>40</v>
      </c>
      <c r="B178" s="117"/>
      <c r="C178" s="77" t="s">
        <v>572</v>
      </c>
      <c r="D178" s="76" t="s">
        <v>498</v>
      </c>
      <c r="E178" s="118">
        <v>36</v>
      </c>
      <c r="F178" s="99" t="s">
        <v>625</v>
      </c>
    </row>
    <row r="179" spans="1:6" s="114" customFormat="1" ht="19" customHeight="1">
      <c r="A179" s="72">
        <v>123</v>
      </c>
      <c r="B179" s="67"/>
      <c r="C179" s="72" t="s">
        <v>577</v>
      </c>
      <c r="D179" s="74" t="s">
        <v>47</v>
      </c>
      <c r="E179" s="62">
        <v>36</v>
      </c>
      <c r="F179" s="99" t="s">
        <v>624</v>
      </c>
    </row>
    <row r="180" spans="1:6" s="59" customFormat="1" ht="19" customHeight="1">
      <c r="A180" s="72">
        <v>69</v>
      </c>
      <c r="B180" s="67"/>
      <c r="C180" s="72" t="s">
        <v>588</v>
      </c>
      <c r="D180" s="71" t="s">
        <v>456</v>
      </c>
      <c r="E180" s="62">
        <v>36</v>
      </c>
      <c r="F180" s="99" t="s">
        <v>624</v>
      </c>
    </row>
  </sheetData>
  <autoFilter ref="A4:F180">
    <sortState ref="A6:F181">
      <sortCondition ref="F6:F181"/>
      <sortCondition ref="E6:E181"/>
    </sortState>
  </autoFilter>
  <sortState ref="A5:K185">
    <sortCondition ref="F6:F198"/>
    <sortCondition ref="A6:A198"/>
  </sortState>
  <mergeCells count="3">
    <mergeCell ref="A1:F1"/>
    <mergeCell ref="A2:F2"/>
    <mergeCell ref="A3:F3"/>
  </mergeCells>
  <phoneticPr fontId="1" type="noConversion"/>
  <printOptions horizontalCentered="1"/>
  <pageMargins left="0.78740157480314965" right="0.78740157480314965" top="0.39370078740157483" bottom="0.39370078740157483" header="0.5" footer="0.5"/>
  <pageSetup paperSize="9" scale="53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10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"/>
  <sheetViews>
    <sheetView workbookViewId="0">
      <selection activeCell="A7" sqref="A7:XFD7"/>
    </sheetView>
  </sheetViews>
  <sheetFormatPr baseColWidth="10" defaultColWidth="8.83203125" defaultRowHeight="15" x14ac:dyDescent="0"/>
  <cols>
    <col min="1" max="1" width="8.83203125" style="98"/>
    <col min="2" max="2" width="10.83203125" style="98" customWidth="1"/>
    <col min="3" max="3" width="19" style="98" customWidth="1"/>
    <col min="4" max="4" width="30.33203125" style="98" customWidth="1"/>
    <col min="5" max="5" width="26" style="98" customWidth="1"/>
    <col min="6" max="6" width="33.33203125" style="98" customWidth="1"/>
    <col min="7" max="16384" width="8.83203125" style="98"/>
  </cols>
  <sheetData>
    <row r="1" spans="1:9" s="59" customFormat="1" ht="19">
      <c r="A1" s="72">
        <v>32</v>
      </c>
      <c r="B1" s="68" t="s">
        <v>495</v>
      </c>
      <c r="C1" s="71" t="s">
        <v>496</v>
      </c>
      <c r="D1" s="71" t="s">
        <v>497</v>
      </c>
      <c r="E1" s="62">
        <v>3</v>
      </c>
      <c r="F1" s="99" t="s">
        <v>500</v>
      </c>
      <c r="G1" s="120"/>
      <c r="H1" s="104"/>
      <c r="I1" s="101"/>
    </row>
    <row r="2" spans="1:9" s="93" customFormat="1" ht="13">
      <c r="A2" s="90"/>
      <c r="B2" s="91"/>
      <c r="C2" s="91"/>
      <c r="D2" s="92"/>
      <c r="E2" s="91"/>
      <c r="F2" s="91"/>
      <c r="G2" s="91"/>
    </row>
    <row r="3" spans="1:9" s="59" customFormat="1" ht="19" customHeight="1">
      <c r="A3" s="72">
        <v>94</v>
      </c>
      <c r="B3" s="68"/>
      <c r="C3" s="69" t="s">
        <v>462</v>
      </c>
      <c r="D3" s="70" t="s">
        <v>44</v>
      </c>
      <c r="E3" s="118">
        <v>13</v>
      </c>
      <c r="F3" s="61" t="s">
        <v>494</v>
      </c>
      <c r="G3" s="104"/>
      <c r="H3" s="104"/>
      <c r="I3" s="83">
        <v>11811101158</v>
      </c>
    </row>
    <row r="4" spans="1:9" s="59" customFormat="1" ht="19">
      <c r="A4" s="72">
        <v>86</v>
      </c>
      <c r="B4" s="80"/>
      <c r="C4" s="81" t="s">
        <v>470</v>
      </c>
      <c r="D4" s="71" t="s">
        <v>471</v>
      </c>
      <c r="E4" s="109">
        <v>4</v>
      </c>
      <c r="F4" s="61" t="s">
        <v>486</v>
      </c>
      <c r="G4" s="104"/>
      <c r="H4" s="105"/>
      <c r="I4" s="83"/>
    </row>
    <row r="5" spans="1:9" s="59" customFormat="1" ht="19" customHeight="1">
      <c r="A5" s="72">
        <v>30</v>
      </c>
      <c r="B5" s="68" t="s">
        <v>487</v>
      </c>
      <c r="C5" s="71" t="s">
        <v>488</v>
      </c>
      <c r="D5" s="71" t="s">
        <v>468</v>
      </c>
      <c r="E5" s="62">
        <v>17</v>
      </c>
      <c r="F5" s="61" t="s">
        <v>494</v>
      </c>
      <c r="G5" s="104"/>
      <c r="H5" s="104"/>
      <c r="I5" s="67"/>
    </row>
    <row r="6" spans="1:9" s="59" customFormat="1" ht="19" customHeight="1">
      <c r="A6" s="72">
        <v>37</v>
      </c>
      <c r="B6" s="68" t="s">
        <v>490</v>
      </c>
      <c r="C6" s="71" t="s">
        <v>491</v>
      </c>
      <c r="D6" s="71" t="s">
        <v>489</v>
      </c>
      <c r="E6" s="62">
        <v>41</v>
      </c>
      <c r="F6" s="61" t="s">
        <v>494</v>
      </c>
      <c r="G6" s="104"/>
      <c r="H6" s="104"/>
      <c r="I6" s="67"/>
    </row>
    <row r="7" spans="1:9" s="59" customFormat="1" ht="19" customHeight="1">
      <c r="A7" s="77">
        <v>63</v>
      </c>
      <c r="B7" s="75" t="s">
        <v>365</v>
      </c>
      <c r="C7" s="78" t="s">
        <v>395</v>
      </c>
      <c r="D7" s="79" t="s">
        <v>456</v>
      </c>
      <c r="E7" s="62">
        <v>5</v>
      </c>
      <c r="F7" s="61" t="s">
        <v>484</v>
      </c>
      <c r="G7" s="106">
        <v>5</v>
      </c>
      <c r="H7" s="83">
        <v>20411000874</v>
      </c>
    </row>
    <row r="8" spans="1:9" s="93" customFormat="1" ht="13">
      <c r="A8" s="90"/>
      <c r="B8" s="91"/>
      <c r="C8" s="91"/>
      <c r="D8" s="92"/>
      <c r="E8" s="91"/>
      <c r="F8" s="91"/>
      <c r="G8" s="91"/>
    </row>
    <row r="9" spans="1:9" s="93" customFormat="1" ht="13">
      <c r="A9" s="90"/>
      <c r="B9" s="91"/>
      <c r="C9" s="91"/>
      <c r="D9" s="92"/>
      <c r="E9" s="91"/>
      <c r="F9" s="91"/>
      <c r="G9" s="91"/>
    </row>
    <row r="10" spans="1:9" s="93" customFormat="1" ht="13">
      <c r="A10" s="94"/>
      <c r="B10" s="95"/>
      <c r="C10" s="95"/>
      <c r="D10" s="96"/>
      <c r="E10" s="95"/>
      <c r="F10" s="95"/>
      <c r="G10" s="95"/>
    </row>
    <row r="11" spans="1:9" s="93" customFormat="1" ht="13">
      <c r="A11" s="94"/>
      <c r="B11" s="95"/>
      <c r="C11" s="95"/>
      <c r="D11" s="96"/>
      <c r="E11" s="95"/>
      <c r="F11" s="95"/>
      <c r="G11" s="95"/>
    </row>
    <row r="12" spans="1:9" s="93" customFormat="1" ht="13">
      <c r="A12" s="94"/>
      <c r="B12" s="95"/>
      <c r="C12" s="95"/>
      <c r="D12" s="96"/>
      <c r="E12" s="95"/>
      <c r="F12" s="95"/>
      <c r="G12" s="95"/>
    </row>
    <row r="13" spans="1:9" s="93" customFormat="1" ht="13">
      <c r="A13" s="94"/>
      <c r="B13" s="95"/>
      <c r="C13" s="95"/>
      <c r="D13" s="96"/>
      <c r="E13" s="95"/>
      <c r="F13" s="95"/>
      <c r="G13" s="95"/>
    </row>
    <row r="14" spans="1:9" s="93" customFormat="1" ht="13">
      <c r="A14" s="94"/>
      <c r="B14" s="95"/>
      <c r="C14" s="95"/>
      <c r="D14" s="96"/>
      <c r="E14" s="95"/>
      <c r="F14" s="95"/>
      <c r="G14" s="95"/>
    </row>
    <row r="15" spans="1:9" s="93" customFormat="1" ht="13">
      <c r="A15" s="94"/>
      <c r="B15" s="95"/>
      <c r="C15" s="95"/>
      <c r="D15" s="96"/>
      <c r="E15" s="95"/>
      <c r="F15" s="95"/>
      <c r="G15" s="95"/>
    </row>
    <row r="16" spans="1:9" s="93" customFormat="1" ht="13">
      <c r="A16" s="94"/>
      <c r="B16" s="95"/>
      <c r="C16" s="95"/>
      <c r="D16" s="96"/>
      <c r="E16" s="95"/>
      <c r="F16" s="95"/>
      <c r="G16" s="95"/>
    </row>
    <row r="17" spans="1:16" s="59" customFormat="1" ht="19">
      <c r="A17" s="72">
        <v>113</v>
      </c>
      <c r="B17" s="60"/>
      <c r="C17" s="82" t="s">
        <v>481</v>
      </c>
      <c r="D17" s="71" t="s">
        <v>442</v>
      </c>
      <c r="E17" s="62">
        <v>1</v>
      </c>
      <c r="F17" s="63" t="s">
        <v>482</v>
      </c>
      <c r="G17" s="104"/>
      <c r="H17" s="101"/>
    </row>
    <row r="20" spans="1:16" s="97" customFormat="1" ht="13">
      <c r="A20" s="84"/>
      <c r="B20" s="85"/>
      <c r="C20" s="86"/>
      <c r="D20" s="87"/>
      <c r="E20" s="88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</row>
    <row r="21" spans="1:16" s="97" customFormat="1" ht="13">
      <c r="A21" s="84"/>
      <c r="B21" s="85"/>
      <c r="C21" s="86"/>
      <c r="D21" s="87"/>
      <c r="E21" s="88"/>
      <c r="F21" s="89"/>
      <c r="G21" s="89"/>
      <c r="H21" s="86"/>
      <c r="I21" s="86"/>
      <c r="J21" s="86"/>
      <c r="K21" s="86"/>
      <c r="L21" s="86"/>
      <c r="M21" s="86"/>
      <c r="N21" s="86"/>
      <c r="O21" s="86"/>
      <c r="P21" s="86"/>
    </row>
    <row r="22" spans="1:16" s="97" customFormat="1" ht="13">
      <c r="A22" s="84"/>
      <c r="B22" s="85"/>
      <c r="C22" s="86"/>
      <c r="D22" s="87"/>
      <c r="E22" s="88"/>
      <c r="F22" s="89"/>
      <c r="G22" s="89"/>
      <c r="H22" s="86"/>
      <c r="I22" s="86"/>
      <c r="J22" s="86"/>
      <c r="K22" s="86"/>
      <c r="L22" s="86"/>
      <c r="M22" s="86"/>
      <c r="N22" s="86"/>
      <c r="O22" s="86"/>
      <c r="P22" s="86"/>
    </row>
    <row r="23" spans="1:16" s="97" customFormat="1" ht="13">
      <c r="A23" s="84"/>
      <c r="B23" s="85"/>
      <c r="C23" s="86"/>
      <c r="D23" s="87"/>
      <c r="E23" s="88"/>
      <c r="F23" s="89"/>
      <c r="G23" s="89"/>
      <c r="H23" s="86"/>
      <c r="I23" s="86"/>
      <c r="J23" s="86"/>
      <c r="K23" s="86"/>
      <c r="L23" s="86"/>
      <c r="M23" s="86"/>
      <c r="N23" s="86"/>
      <c r="O23" s="86"/>
      <c r="P23" s="86"/>
    </row>
    <row r="24" spans="1:16" s="97" customFormat="1" ht="13">
      <c r="A24" s="84"/>
      <c r="B24" s="85"/>
      <c r="C24" s="86"/>
      <c r="D24" s="87"/>
      <c r="E24" s="88"/>
      <c r="F24" s="89"/>
      <c r="G24" s="89"/>
      <c r="H24" s="86"/>
      <c r="I24" s="86"/>
      <c r="J24" s="86"/>
      <c r="K24" s="86"/>
      <c r="L24" s="86"/>
      <c r="M24" s="86"/>
      <c r="N24" s="86"/>
      <c r="O24" s="86"/>
      <c r="P24" s="86"/>
    </row>
    <row r="25" spans="1:16" s="97" customFormat="1" ht="13">
      <c r="A25" s="84"/>
      <c r="B25" s="85"/>
      <c r="C25" s="86"/>
      <c r="D25" s="87"/>
      <c r="E25" s="88"/>
      <c r="F25" s="89"/>
      <c r="G25" s="89"/>
      <c r="H25" s="86"/>
      <c r="I25" s="86"/>
      <c r="J25" s="86"/>
      <c r="K25" s="86"/>
      <c r="L25" s="86"/>
      <c r="M25" s="86"/>
      <c r="N25" s="86"/>
      <c r="O25" s="86"/>
      <c r="P25" s="86"/>
    </row>
    <row r="26" spans="1:16" s="97" customFormat="1" ht="13">
      <c r="A26" s="84"/>
      <c r="B26" s="85"/>
      <c r="C26" s="86"/>
      <c r="D26" s="87"/>
      <c r="E26" s="88"/>
      <c r="F26" s="89"/>
      <c r="G26" s="89"/>
      <c r="H26" s="86"/>
      <c r="I26" s="86"/>
      <c r="J26" s="86"/>
      <c r="K26" s="86"/>
      <c r="L26" s="86"/>
      <c r="M26" s="86"/>
      <c r="N26" s="86"/>
      <c r="O26" s="86"/>
      <c r="P26" s="86"/>
    </row>
  </sheetData>
  <phoneticPr fontId="8" type="noConversion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参考-秩序册代表团明细</vt:lpstr>
      <vt:lpstr>参考－秩序册各代表团统计</vt:lpstr>
      <vt:lpstr>参考－WFSC Summary</vt:lpstr>
      <vt:lpstr>证件数量</vt:lpstr>
      <vt:lpstr>工作表1</vt:lpstr>
      <vt:lpstr>Ranking</vt:lpstr>
      <vt:lpstr>弃权名单cancelled name list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2012-10-04T14:38:12Z</cp:lastPrinted>
  <dcterms:created xsi:type="dcterms:W3CDTF">1996-12-17T01:32:42Z</dcterms:created>
  <dcterms:modified xsi:type="dcterms:W3CDTF">2012-10-10T03:04:51Z</dcterms:modified>
</cp:coreProperties>
</file>